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.salazar\Documents\ARCH-20-DIC-2021\CONTABILIDAD\NILSON-DANIEL-MOYA-M\ESTADO-2023-NM\23-01-NMENE\"/>
    </mc:Choice>
  </mc:AlternateContent>
  <bookViews>
    <workbookView xWindow="0" yWindow="0" windowWidth="28800" windowHeight="12300"/>
  </bookViews>
  <sheets>
    <sheet name="PORTAL-EST-ENE-2023-MINER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<sst xmlns="http://schemas.openxmlformats.org/spreadsheetml/2006/main" count="44" uniqueCount="43">
  <si>
    <t>Estado De Situación Financiera</t>
  </si>
  <si>
    <t>(Valores en RD$)</t>
  </si>
  <si>
    <t>Activos</t>
  </si>
  <si>
    <t>Activos corrientes</t>
  </si>
  <si>
    <t xml:space="preserve">    Efectivo y equivalente de efectivo</t>
  </si>
  <si>
    <t xml:space="preserve">    Cuenta por cobrar a corto plazo </t>
  </si>
  <si>
    <t xml:space="preserve">    Pagos anticipados</t>
  </si>
  <si>
    <t xml:space="preserve">    Otros activos corrientes</t>
  </si>
  <si>
    <t>Total activos corrientes</t>
  </si>
  <si>
    <t>Activos no corrientes</t>
  </si>
  <si>
    <t xml:space="preserve">    Cuentas por cobrar a largo plazo</t>
  </si>
  <si>
    <t xml:space="preserve">   Propiedad, planta y equipo neto</t>
  </si>
  <si>
    <t xml:space="preserve">   Activos intangibles</t>
  </si>
  <si>
    <t>Total activos no corrientes</t>
  </si>
  <si>
    <t>Total activos</t>
  </si>
  <si>
    <t>Pasivos</t>
  </si>
  <si>
    <t xml:space="preserve">    Pasivos corrientes</t>
  </si>
  <si>
    <t xml:space="preserve">    Sobregiro bancario</t>
  </si>
  <si>
    <t xml:space="preserve">    Cuentas por pagar a corto plazo</t>
  </si>
  <si>
    <t xml:space="preserve">    Cuentas por pagar proveedores  a corto plazo</t>
  </si>
  <si>
    <t xml:space="preserve">    Cuentas por pagar otras a corto plazo</t>
  </si>
  <si>
    <t>Total pasivos corrientes</t>
  </si>
  <si>
    <t xml:space="preserve">    Retenciones y acumulaciones por pagar</t>
  </si>
  <si>
    <t xml:space="preserve">    Provisiones a corto plazo</t>
  </si>
  <si>
    <t xml:space="preserve">    Otros pasivos corrientes</t>
  </si>
  <si>
    <t>Pasivos no corrientes</t>
  </si>
  <si>
    <t>Otros pasivos a largo plazo no corrientes</t>
  </si>
  <si>
    <t>Total pasivos no corrientes</t>
  </si>
  <si>
    <t>Total pasivos</t>
  </si>
  <si>
    <t>Patrimonio Institucional</t>
  </si>
  <si>
    <t>Capital</t>
  </si>
  <si>
    <t>Resultados positivos (ahorro)/negativo (desahorro)</t>
  </si>
  <si>
    <t>Resultado acumulado</t>
  </si>
  <si>
    <t>Total Patrimonio Institucional</t>
  </si>
  <si>
    <t>Total Pasivos  y Patrimonio</t>
  </si>
  <si>
    <t xml:space="preserve">Estas son  informaciones de registros contenidos  en nuestros sistema financiero DYNAMICS.AX, mismas que estan siendo saneadas  a partir de la fecha  8/10/2021, mediante convenio interinstitucional  firmado entre este Ministerio y la DIGECOG. </t>
  </si>
  <si>
    <t xml:space="preserve">    Aprobado por  : Lic. Yamina Mercedes Garcia Serra</t>
  </si>
  <si>
    <t xml:space="preserve">                                Directora General Financiero</t>
  </si>
  <si>
    <t xml:space="preserve">    Revisado por   : Lic. Nilson Daniel Moya Maceo</t>
  </si>
  <si>
    <t>Director de Contabilidad</t>
  </si>
  <si>
    <t xml:space="preserve">    Elaborado por : Lic. Ramón Augusto Salazar F.</t>
  </si>
  <si>
    <t>Encargado de Área en Contabilidad</t>
  </si>
  <si>
    <t>Al 31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</si>
</sst>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3" borderId="0"/>
  </cellStyleXfs>
  <cellXfs count="37">
    <xf numFmtId="0" fontId="0" fillId="0" borderId="0" xfId="0"/>
    <xf numFmtId="0" fontId="3" fillId="2" borderId="0" xfId="0" applyFont="1" applyFill="1"/>
    <xf numFmtId="0" fontId="4" fillId="2" borderId="0" xfId="1" applyFont="1" applyFill="1" applyAlignment="1">
      <alignment horizontal="center" wrapText="1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 applyAlignment="1"/>
    <xf numFmtId="0" fontId="2" fillId="2" borderId="0" xfId="0" applyFont="1" applyFill="1" applyAlignment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164" fontId="0" fillId="2" borderId="0" xfId="0" applyNumberFormat="1" applyFill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5" fontId="0" fillId="2" borderId="0" xfId="0" applyNumberFormat="1" applyFill="1"/>
    <xf numFmtId="0" fontId="6" fillId="2" borderId="0" xfId="0" applyFont="1" applyFill="1"/>
    <xf numFmtId="164" fontId="2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Border="1"/>
    <xf numFmtId="164" fontId="0" fillId="2" borderId="3" xfId="0" applyNumberForma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7" fillId="2" borderId="0" xfId="0" applyFont="1" applyFill="1"/>
    <xf numFmtId="164" fontId="7" fillId="2" borderId="0" xfId="0" applyNumberFormat="1" applyFont="1" applyFill="1" applyAlignment="1">
      <alignment horizontal="right"/>
    </xf>
    <xf numFmtId="0" fontId="8" fillId="2" borderId="0" xfId="0" applyFont="1" applyFill="1"/>
    <xf numFmtId="164" fontId="2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0" fontId="0" fillId="2" borderId="0" xfId="0" applyFont="1" applyFill="1"/>
    <xf numFmtId="164" fontId="3" fillId="2" borderId="0" xfId="0" applyNumberFormat="1" applyFont="1" applyFill="1" applyAlignment="1">
      <alignment horizontal="right"/>
    </xf>
    <xf numFmtId="0" fontId="7" fillId="2" borderId="0" xfId="1" applyFont="1" applyFill="1" applyAlignment="1"/>
    <xf numFmtId="164" fontId="2" fillId="2" borderId="2" xfId="0" applyNumberFormat="1" applyFont="1" applyFill="1" applyBorder="1"/>
    <xf numFmtId="41" fontId="0" fillId="2" borderId="0" xfId="0" applyNumberForma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4" fillId="2" borderId="3" xfId="0" applyFont="1" applyFill="1" applyBorder="1"/>
    <xf numFmtId="37" fontId="4" fillId="2" borderId="0" xfId="2" applyNumberFormat="1" applyFont="1" applyFill="1" applyBorder="1"/>
    <xf numFmtId="0" fontId="4" fillId="2" borderId="0" xfId="0" applyFont="1" applyFill="1" applyAlignment="1"/>
    <xf numFmtId="43" fontId="0" fillId="2" borderId="0" xfId="0" applyNumberFormat="1" applyFill="1"/>
    <xf numFmtId="0" fontId="4" fillId="2" borderId="0" xfId="0" applyFont="1" applyFill="1" applyAlignment="1">
      <alignment horizontal="center"/>
    </xf>
    <xf numFmtId="37" fontId="4" fillId="2" borderId="0" xfId="2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E69"/>
  <sheetViews>
    <sheetView tabSelected="1" topLeftCell="B46" zoomScale="120" zoomScaleNormal="120" workbookViewId="0">
      <selection activeCell="D60" sqref="D60"/>
    </sheetView>
  </sheetViews>
  <sheetFormatPr baseColWidth="10" defaultRowHeight="15" x14ac:dyDescent="0.25"/>
  <cols>
    <col min="1" max="1" width="7.42578125" style="3" customWidth="1"/>
    <col min="2" max="2" width="56.5703125" style="3" customWidth="1"/>
    <col min="3" max="3" width="2.42578125" style="3" customWidth="1"/>
    <col min="4" max="4" width="20.140625" style="3" customWidth="1"/>
    <col min="5" max="5" width="12.85546875" style="3" bestFit="1" customWidth="1"/>
    <col min="6" max="16384" width="11.42578125" style="3"/>
  </cols>
  <sheetData>
    <row r="1" spans="2:4" s="1" customFormat="1" ht="8.25" x14ac:dyDescent="0.15"/>
    <row r="2" spans="2:4" ht="15.75" x14ac:dyDescent="0.25">
      <c r="B2" s="2" t="s">
        <v>0</v>
      </c>
      <c r="C2" s="2"/>
      <c r="D2" s="2"/>
    </row>
    <row r="3" spans="2:4" s="4" customFormat="1" ht="6.75" x14ac:dyDescent="0.15"/>
    <row r="4" spans="2:4" ht="15.75" x14ac:dyDescent="0.25">
      <c r="B4" s="2" t="s">
        <v>42</v>
      </c>
      <c r="C4" s="2"/>
      <c r="D4" s="2"/>
    </row>
    <row r="5" spans="2:4" ht="15.75" x14ac:dyDescent="0.25">
      <c r="B5" s="2" t="s">
        <v>1</v>
      </c>
      <c r="C5" s="2"/>
      <c r="D5" s="2"/>
    </row>
    <row r="6" spans="2:4" s="4" customFormat="1" ht="6.75" x14ac:dyDescent="0.15"/>
    <row r="7" spans="2:4" ht="18.75" x14ac:dyDescent="0.3">
      <c r="B7" s="5" t="s">
        <v>2</v>
      </c>
      <c r="C7" s="6"/>
    </row>
    <row r="8" spans="2:4" s="4" customFormat="1" ht="6.75" x14ac:dyDescent="0.15">
      <c r="D8" s="7"/>
    </row>
    <row r="9" spans="2:4" x14ac:dyDescent="0.25">
      <c r="B9" s="8" t="s">
        <v>3</v>
      </c>
      <c r="C9" s="8"/>
    </row>
    <row r="10" spans="2:4" x14ac:dyDescent="0.25">
      <c r="B10" s="3" t="s">
        <v>4</v>
      </c>
      <c r="D10" s="9">
        <v>69777897.370000005</v>
      </c>
    </row>
    <row r="11" spans="2:4" x14ac:dyDescent="0.25">
      <c r="B11" s="3" t="s">
        <v>5</v>
      </c>
      <c r="D11" s="9">
        <v>18341130.240000002</v>
      </c>
    </row>
    <row r="12" spans="2:4" x14ac:dyDescent="0.25">
      <c r="B12" s="3" t="s">
        <v>6</v>
      </c>
      <c r="D12" s="9">
        <v>9683687934.6499996</v>
      </c>
    </row>
    <row r="13" spans="2:4" x14ac:dyDescent="0.25">
      <c r="B13" s="3" t="s">
        <v>7</v>
      </c>
      <c r="D13" s="9">
        <v>64048487.420000002</v>
      </c>
    </row>
    <row r="14" spans="2:4" x14ac:dyDescent="0.25">
      <c r="B14" s="8" t="s">
        <v>8</v>
      </c>
      <c r="D14" s="10">
        <v>9835855449.6800003</v>
      </c>
    </row>
    <row r="15" spans="2:4" s="4" customFormat="1" ht="6.75" x14ac:dyDescent="0.15"/>
    <row r="16" spans="2:4" x14ac:dyDescent="0.25">
      <c r="B16" s="8" t="s">
        <v>9</v>
      </c>
      <c r="C16" s="8"/>
    </row>
    <row r="17" spans="2:5" x14ac:dyDescent="0.25">
      <c r="B17" s="3" t="s">
        <v>10</v>
      </c>
      <c r="D17" s="9">
        <v>213322804.93000001</v>
      </c>
    </row>
    <row r="18" spans="2:5" x14ac:dyDescent="0.25">
      <c r="B18" s="3" t="s">
        <v>11</v>
      </c>
      <c r="D18" s="9">
        <v>191228203714.97998</v>
      </c>
    </row>
    <row r="19" spans="2:5" x14ac:dyDescent="0.25">
      <c r="B19" s="3" t="s">
        <v>12</v>
      </c>
      <c r="D19" s="9">
        <v>1362130804.3300002</v>
      </c>
    </row>
    <row r="20" spans="2:5" x14ac:dyDescent="0.25">
      <c r="B20" s="8" t="s">
        <v>13</v>
      </c>
      <c r="C20" s="8"/>
      <c r="D20" s="10">
        <v>192803657324.23996</v>
      </c>
      <c r="E20" s="11"/>
    </row>
    <row r="21" spans="2:5" s="4" customFormat="1" ht="6.75" x14ac:dyDescent="0.15"/>
    <row r="22" spans="2:5" ht="19.5" thickBot="1" x14ac:dyDescent="0.35">
      <c r="B22" s="12" t="s">
        <v>14</v>
      </c>
      <c r="C22" s="8"/>
      <c r="D22" s="13">
        <v>202639512773.91995</v>
      </c>
    </row>
    <row r="23" spans="2:5" s="4" customFormat="1" ht="7.5" thickTop="1" x14ac:dyDescent="0.15"/>
    <row r="24" spans="2:5" ht="18.75" x14ac:dyDescent="0.3">
      <c r="B24" s="12" t="s">
        <v>15</v>
      </c>
      <c r="C24" s="8"/>
    </row>
    <row r="25" spans="2:5" x14ac:dyDescent="0.25">
      <c r="B25" s="8" t="s">
        <v>16</v>
      </c>
      <c r="D25" s="14"/>
    </row>
    <row r="26" spans="2:5" x14ac:dyDescent="0.25">
      <c r="B26" s="3" t="s">
        <v>17</v>
      </c>
      <c r="D26" s="9">
        <v>-118701.73000000021</v>
      </c>
    </row>
    <row r="27" spans="2:5" x14ac:dyDescent="0.25">
      <c r="B27" s="15" t="s">
        <v>18</v>
      </c>
      <c r="D27" s="9"/>
    </row>
    <row r="28" spans="2:5" x14ac:dyDescent="0.25">
      <c r="B28" s="3" t="s">
        <v>19</v>
      </c>
      <c r="D28" s="9">
        <v>-6003309499.565197</v>
      </c>
    </row>
    <row r="29" spans="2:5" x14ac:dyDescent="0.25">
      <c r="B29" s="3" t="s">
        <v>20</v>
      </c>
      <c r="D29" s="16">
        <v>-48636550.410000801</v>
      </c>
    </row>
    <row r="30" spans="2:5" x14ac:dyDescent="0.25">
      <c r="B30" s="8" t="s">
        <v>21</v>
      </c>
      <c r="D30" s="17">
        <v>-6051946049.9751978</v>
      </c>
    </row>
    <row r="31" spans="2:5" s="4" customFormat="1" ht="6.75" x14ac:dyDescent="0.15">
      <c r="B31" s="18"/>
      <c r="D31" s="19"/>
    </row>
    <row r="32" spans="2:5" x14ac:dyDescent="0.25">
      <c r="B32" s="3" t="s">
        <v>22</v>
      </c>
      <c r="D32" s="9">
        <v>-549855872.67999995</v>
      </c>
    </row>
    <row r="33" spans="2:4" x14ac:dyDescent="0.25">
      <c r="B33" s="3" t="s">
        <v>23</v>
      </c>
      <c r="D33" s="9"/>
    </row>
    <row r="34" spans="2:4" x14ac:dyDescent="0.25">
      <c r="B34" s="3" t="s">
        <v>24</v>
      </c>
      <c r="D34" s="9">
        <v>-2440704344.7599998</v>
      </c>
    </row>
    <row r="35" spans="2:4" x14ac:dyDescent="0.25">
      <c r="B35" s="8" t="s">
        <v>21</v>
      </c>
      <c r="C35" s="8"/>
      <c r="D35" s="10">
        <v>-9042624969.1451969</v>
      </c>
    </row>
    <row r="36" spans="2:4" s="4" customFormat="1" ht="6.75" x14ac:dyDescent="0.15"/>
    <row r="37" spans="2:4" ht="15.75" customHeight="1" x14ac:dyDescent="0.25">
      <c r="B37" s="8" t="s">
        <v>25</v>
      </c>
      <c r="C37" s="8"/>
    </row>
    <row r="38" spans="2:4" x14ac:dyDescent="0.25">
      <c r="B38" s="3" t="s">
        <v>26</v>
      </c>
      <c r="D38" s="9">
        <v>-343347513.52999997</v>
      </c>
    </row>
    <row r="39" spans="2:4" x14ac:dyDescent="0.25">
      <c r="B39" s="8" t="s">
        <v>27</v>
      </c>
      <c r="C39" s="8"/>
      <c r="D39" s="10">
        <v>-343347513.52999997</v>
      </c>
    </row>
    <row r="40" spans="2:4" s="1" customFormat="1" ht="8.25" x14ac:dyDescent="0.15">
      <c r="B40" s="20"/>
      <c r="C40" s="20"/>
    </row>
    <row r="41" spans="2:4" ht="19.5" thickBot="1" x14ac:dyDescent="0.35">
      <c r="B41" s="12" t="s">
        <v>28</v>
      </c>
      <c r="C41" s="8"/>
      <c r="D41" s="21">
        <v>-9385972482.6751976</v>
      </c>
    </row>
    <row r="42" spans="2:4" s="4" customFormat="1" ht="6.75" x14ac:dyDescent="0.15">
      <c r="B42" s="18"/>
      <c r="C42" s="18"/>
      <c r="D42" s="22"/>
    </row>
    <row r="43" spans="2:4" ht="18.75" x14ac:dyDescent="0.3">
      <c r="B43" s="12" t="s">
        <v>29</v>
      </c>
    </row>
    <row r="44" spans="2:4" x14ac:dyDescent="0.25">
      <c r="B44" s="23" t="s">
        <v>30</v>
      </c>
      <c r="D44" s="9">
        <v>-266807449.22000003</v>
      </c>
    </row>
    <row r="45" spans="2:4" x14ac:dyDescent="0.25">
      <c r="B45" s="3" t="s">
        <v>31</v>
      </c>
      <c r="D45" s="9">
        <v>2147609254.8500004</v>
      </c>
    </row>
    <row r="46" spans="2:4" x14ac:dyDescent="0.25">
      <c r="B46" s="3" t="s">
        <v>32</v>
      </c>
      <c r="D46" s="9">
        <v>-195134342096.87482</v>
      </c>
    </row>
    <row r="47" spans="2:4" s="1" customFormat="1" ht="8.25" x14ac:dyDescent="0.15">
      <c r="D47" s="24"/>
    </row>
    <row r="48" spans="2:4" ht="19.5" thickBot="1" x14ac:dyDescent="0.35">
      <c r="B48" s="12" t="s">
        <v>33</v>
      </c>
      <c r="C48" s="8"/>
      <c r="D48" s="21">
        <v>-193253540291.24481</v>
      </c>
    </row>
    <row r="49" spans="2:5" s="4" customFormat="1" ht="6.75" x14ac:dyDescent="0.15">
      <c r="B49" s="25"/>
      <c r="C49" s="18"/>
      <c r="D49" s="22"/>
    </row>
    <row r="50" spans="2:5" ht="19.5" thickBot="1" x14ac:dyDescent="0.35">
      <c r="B50" s="12" t="s">
        <v>34</v>
      </c>
      <c r="D50" s="26">
        <v>-202639512773.92001</v>
      </c>
    </row>
    <row r="51" spans="2:5" ht="15.75" thickTop="1" x14ac:dyDescent="0.25"/>
    <row r="54" spans="2:5" x14ac:dyDescent="0.25">
      <c r="D54" s="27">
        <v>0</v>
      </c>
    </row>
    <row r="55" spans="2:5" ht="55.5" customHeight="1" x14ac:dyDescent="0.25">
      <c r="B55" s="28" t="s">
        <v>35</v>
      </c>
      <c r="C55" s="28"/>
      <c r="D55" s="28"/>
      <c r="E55" s="29"/>
    </row>
    <row r="56" spans="2:5" x14ac:dyDescent="0.25">
      <c r="D56" s="27"/>
    </row>
    <row r="57" spans="2:5" x14ac:dyDescent="0.25">
      <c r="D57" s="27"/>
    </row>
    <row r="58" spans="2:5" x14ac:dyDescent="0.25">
      <c r="D58" s="27"/>
    </row>
    <row r="59" spans="2:5" ht="15.75" x14ac:dyDescent="0.25">
      <c r="B59" s="30"/>
    </row>
    <row r="60" spans="2:5" ht="15.75" x14ac:dyDescent="0.25">
      <c r="B60" s="31" t="s">
        <v>36</v>
      </c>
    </row>
    <row r="61" spans="2:5" ht="15.75" x14ac:dyDescent="0.25">
      <c r="B61" s="32" t="s">
        <v>37</v>
      </c>
      <c r="D61" s="33">
        <f>D22+D50</f>
        <v>0</v>
      </c>
    </row>
    <row r="62" spans="2:5" ht="15.75" x14ac:dyDescent="0.25">
      <c r="B62" s="34"/>
    </row>
    <row r="63" spans="2:5" ht="15.75" x14ac:dyDescent="0.25">
      <c r="B63" s="30"/>
    </row>
    <row r="64" spans="2:5" ht="15.75" x14ac:dyDescent="0.25">
      <c r="B64" s="35" t="s">
        <v>38</v>
      </c>
    </row>
    <row r="65" spans="2:2" ht="15.75" x14ac:dyDescent="0.25">
      <c r="B65" s="34" t="s">
        <v>39</v>
      </c>
    </row>
    <row r="66" spans="2:2" ht="15.75" x14ac:dyDescent="0.25">
      <c r="B66" s="34"/>
    </row>
    <row r="67" spans="2:2" ht="15.75" x14ac:dyDescent="0.25">
      <c r="B67" s="30"/>
    </row>
    <row r="68" spans="2:2" ht="15.75" x14ac:dyDescent="0.25">
      <c r="B68" s="35" t="s">
        <v>40</v>
      </c>
    </row>
    <row r="69" spans="2:2" ht="15.75" x14ac:dyDescent="0.25">
      <c r="B69" s="36" t="s">
        <v>41</v>
      </c>
    </row>
  </sheetData>
  <mergeCells count="4">
    <mergeCell ref="B2:D2"/>
    <mergeCell ref="B4:D4"/>
    <mergeCell ref="B5:D5"/>
    <mergeCell ref="B55:D55"/>
  </mergeCells>
  <pageMargins left="0.78740157480314965" right="0" top="1.3779527559055118" bottom="1.1811023622047245" header="0.31496062992125984" footer="0.31496062992125984"/>
  <pageSetup scale="90" orientation="portrait" r:id="rId1"/>
  <headerFooter>
    <oddHeader>&amp;C&amp;G</oddHeader>
    <oddFooter>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PORTAL-EST-ENE-2023-MINERD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Augusto Salazar Felix</dc:creator>
  <cp:lastModifiedBy>Ramon Augusto Salazar Felix</cp:lastModifiedBy>
  <cp:lastPrinted>2023-02-09T13:31:15Z</cp:lastPrinted>
  <dcterms:created xsi:type="dcterms:W3CDTF">2023-02-09T13:15:36Z</dcterms:created>
  <dcterms:modified xsi:type="dcterms:W3CDTF">2023-02-09T13:31:20Z</dcterms:modified>
</cp:coreProperties>
</file>