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/>
  </bookViews>
  <sheets>
    <sheet name="PORTAL-EST-JUL-22-MINER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<sst xmlns="http://schemas.openxmlformats.org/spreadsheetml/2006/main" count="39" uniqueCount="39">
  <si>
    <t>Estado De Situación Financiera</t>
  </si>
  <si>
    <t>Al 30 De JULIO  Del 2022</t>
  </si>
  <si>
    <t>(Valores en RD$)</t>
  </si>
  <si>
    <t>Activos</t>
  </si>
  <si>
    <t>Activos corrientes</t>
  </si>
  <si>
    <t xml:space="preserve">    Efectivo y equivalente de efectivo</t>
  </si>
  <si>
    <t xml:space="preserve">    Cuenta por cobrar a corto plazo </t>
  </si>
  <si>
    <t xml:space="preserve">    Pagos anticipados</t>
  </si>
  <si>
    <t xml:space="preserve">    Otros activos corrientes</t>
  </si>
  <si>
    <t>Total activos corrientes</t>
  </si>
  <si>
    <t>Activos no corrientes</t>
  </si>
  <si>
    <t xml:space="preserve">    Cuentas por cobrar a largo plazo</t>
  </si>
  <si>
    <t xml:space="preserve">   Propiedad, planta y equipo neto</t>
  </si>
  <si>
    <t xml:space="preserve">   Activos intangibles</t>
  </si>
  <si>
    <t>Total activos no corrientes</t>
  </si>
  <si>
    <t>Total activos</t>
  </si>
  <si>
    <t>Pasivos</t>
  </si>
  <si>
    <t xml:space="preserve">    Pasivos corrientes</t>
  </si>
  <si>
    <t xml:space="preserve">    Sobregiro bancario</t>
  </si>
  <si>
    <t xml:space="preserve">    Cuentas por pagar a corto plazo</t>
  </si>
  <si>
    <t xml:space="preserve">    Retenciones y acumulaciones por pagar</t>
  </si>
  <si>
    <t xml:space="preserve">    Otros pasivos corrientes</t>
  </si>
  <si>
    <t>Total pasivos corrientes</t>
  </si>
  <si>
    <t>Pasivos no corrientes</t>
  </si>
  <si>
    <t>Otros pasivos a largo plazo no corrientes</t>
  </si>
  <si>
    <t>Total pasivos no corrientes</t>
  </si>
  <si>
    <t>Total pasivos</t>
  </si>
  <si>
    <t>Patrimonio Institucional</t>
  </si>
  <si>
    <t>Capital</t>
  </si>
  <si>
    <t>Resultados positivos (ahorro)/negativo (desahorro)</t>
  </si>
  <si>
    <t>Resultado acumulado</t>
  </si>
  <si>
    <t>Total Patrimonio Institucional</t>
  </si>
  <si>
    <t>Total Pasivos  y Patrimonio</t>
  </si>
  <si>
    <t xml:space="preserve">    Aprobado por  : Lic. Cástulo Manuel Vidal Sánchez</t>
  </si>
  <si>
    <t>Director General Financiero</t>
  </si>
  <si>
    <t xml:space="preserve">    Revisado por   : Licda. Elba Luisa Ramírez Canario.</t>
  </si>
  <si>
    <t>Directora de Contabilidad</t>
  </si>
  <si>
    <t xml:space="preserve">    Elaborado por : Lic. Ramón Augusto Salazar F.</t>
  </si>
  <si>
    <t>Encargado de Área en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</si>
</sst>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3" borderId="0"/>
  </cellStyleXfs>
  <cellXfs count="30">
    <xf numFmtId="0" fontId="0" fillId="0" borderId="0" xfId="0"/>
    <xf numFmtId="0" fontId="3" fillId="2" borderId="0" xfId="0" applyFont="1" applyFill="1"/>
    <xf numFmtId="0" fontId="4" fillId="2" borderId="0" xfId="1" applyFont="1" applyFill="1" applyAlignment="1">
      <alignment horizontal="center" wrapText="1"/>
    </xf>
    <xf numFmtId="0" fontId="0" fillId="2" borderId="0" xfId="0" applyFill="1"/>
    <xf numFmtId="0" fontId="5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164" fontId="0" fillId="2" borderId="0" xfId="0" applyNumberFormat="1" applyFill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6" fillId="2" borderId="0" xfId="0" applyFont="1" applyFill="1"/>
    <xf numFmtId="165" fontId="0" fillId="2" borderId="0" xfId="0" applyNumberFormat="1" applyFill="1"/>
    <xf numFmtId="0" fontId="5" fillId="2" borderId="0" xfId="0" applyFont="1" applyFill="1"/>
    <xf numFmtId="164" fontId="2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7" fillId="2" borderId="0" xfId="0" applyFont="1" applyFill="1"/>
    <xf numFmtId="164" fontId="2" fillId="2" borderId="3" xfId="0" applyNumberFormat="1" applyFont="1" applyFill="1" applyBorder="1" applyAlignment="1">
      <alignment horizontal="right"/>
    </xf>
    <xf numFmtId="0" fontId="8" fillId="2" borderId="0" xfId="0" applyFont="1" applyFill="1"/>
    <xf numFmtId="164" fontId="8" fillId="2" borderId="0" xfId="0" applyNumberFormat="1" applyFont="1" applyFill="1" applyBorder="1" applyAlignment="1">
      <alignment horizontal="right"/>
    </xf>
    <xf numFmtId="0" fontId="0" fillId="2" borderId="0" xfId="0" applyFont="1" applyFill="1"/>
    <xf numFmtId="164" fontId="3" fillId="2" borderId="0" xfId="0" applyNumberFormat="1" applyFont="1" applyFill="1" applyAlignment="1">
      <alignment horizontal="right"/>
    </xf>
    <xf numFmtId="0" fontId="8" fillId="2" borderId="0" xfId="1" applyFont="1" applyFill="1" applyAlignment="1"/>
    <xf numFmtId="164" fontId="2" fillId="2" borderId="2" xfId="0" applyNumberFormat="1" applyFont="1" applyFill="1" applyBorder="1"/>
    <xf numFmtId="41" fontId="0" fillId="2" borderId="0" xfId="0" applyNumberFormat="1" applyFill="1"/>
    <xf numFmtId="0" fontId="4" fillId="2" borderId="4" xfId="0" applyFont="1" applyFill="1" applyBorder="1"/>
    <xf numFmtId="37" fontId="4" fillId="2" borderId="0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3" fontId="0" fillId="2" borderId="0" xfId="0" applyNumberFormat="1" applyFill="1"/>
    <xf numFmtId="37" fontId="4" fillId="2" borderId="0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E65"/>
  <sheetViews>
    <sheetView tabSelected="1" topLeftCell="A34" zoomScale="120" zoomScaleNormal="120" workbookViewId="0">
      <selection activeCell="B53" sqref="B53"/>
    </sheetView>
  </sheetViews>
  <sheetFormatPr baseColWidth="10" defaultRowHeight="15" x14ac:dyDescent="0.25"/>
  <cols>
    <col min="1" max="1" width="7.42578125" style="3" customWidth="1"/>
    <col min="2" max="2" width="56.5703125" style="3" customWidth="1"/>
    <col min="3" max="3" width="2.42578125" style="3" customWidth="1"/>
    <col min="4" max="4" width="20.140625" style="3" customWidth="1"/>
    <col min="5" max="5" width="12.85546875" style="3" bestFit="1" customWidth="1"/>
    <col min="6" max="16384" width="11.42578125" style="3"/>
  </cols>
  <sheetData>
    <row r="1" spans="2:4" s="1" customFormat="1" ht="8.25" x14ac:dyDescent="0.15"/>
    <row r="2" spans="2:4" ht="15.75" x14ac:dyDescent="0.25">
      <c r="B2" s="2" t="s">
        <v>0</v>
      </c>
      <c r="C2" s="2"/>
      <c r="D2" s="2"/>
    </row>
    <row r="3" spans="2:4" s="1" customFormat="1" ht="8.25" x14ac:dyDescent="0.15"/>
    <row r="4" spans="2:4" ht="15.75" x14ac:dyDescent="0.25">
      <c r="B4" s="2" t="s">
        <v>1</v>
      </c>
      <c r="C4" s="2"/>
      <c r="D4" s="2"/>
    </row>
    <row r="5" spans="2:4" ht="15.75" x14ac:dyDescent="0.25">
      <c r="B5" s="2" t="s">
        <v>2</v>
      </c>
      <c r="C5" s="2"/>
      <c r="D5" s="2"/>
    </row>
    <row r="6" spans="2:4" s="1" customFormat="1" ht="8.25" x14ac:dyDescent="0.15"/>
    <row r="7" spans="2:4" ht="18.75" x14ac:dyDescent="0.3">
      <c r="B7" s="4" t="s">
        <v>3</v>
      </c>
      <c r="C7" s="5"/>
    </row>
    <row r="8" spans="2:4" s="1" customFormat="1" ht="8.25" x14ac:dyDescent="0.15">
      <c r="D8" s="6"/>
    </row>
    <row r="9" spans="2:4" x14ac:dyDescent="0.25">
      <c r="B9" s="7" t="s">
        <v>4</v>
      </c>
      <c r="C9" s="7"/>
    </row>
    <row r="10" spans="2:4" x14ac:dyDescent="0.25">
      <c r="B10" s="3" t="s">
        <v>5</v>
      </c>
      <c r="D10" s="8">
        <v>87734169.280000001</v>
      </c>
    </row>
    <row r="11" spans="2:4" x14ac:dyDescent="0.25">
      <c r="B11" s="3" t="s">
        <v>6</v>
      </c>
      <c r="D11" s="8">
        <v>25876751.630000003</v>
      </c>
    </row>
    <row r="12" spans="2:4" x14ac:dyDescent="0.25">
      <c r="B12" s="3" t="s">
        <v>7</v>
      </c>
      <c r="D12" s="8">
        <v>8585421424.8100004</v>
      </c>
    </row>
    <row r="13" spans="2:4" x14ac:dyDescent="0.25">
      <c r="B13" s="3" t="s">
        <v>8</v>
      </c>
      <c r="D13" s="8">
        <v>58234087.420000002</v>
      </c>
    </row>
    <row r="14" spans="2:4" x14ac:dyDescent="0.25">
      <c r="B14" s="7" t="s">
        <v>9</v>
      </c>
      <c r="D14" s="9">
        <v>8757266433.1400013</v>
      </c>
    </row>
    <row r="15" spans="2:4" s="10" customFormat="1" ht="6.75" x14ac:dyDescent="0.15"/>
    <row r="16" spans="2:4" x14ac:dyDescent="0.25">
      <c r="B16" s="7" t="s">
        <v>10</v>
      </c>
      <c r="C16" s="7"/>
    </row>
    <row r="17" spans="2:5" x14ac:dyDescent="0.25">
      <c r="B17" s="3" t="s">
        <v>11</v>
      </c>
      <c r="D17" s="8">
        <v>11182388.860000003</v>
      </c>
    </row>
    <row r="18" spans="2:5" x14ac:dyDescent="0.25">
      <c r="B18" s="3" t="s">
        <v>12</v>
      </c>
      <c r="D18" s="8">
        <v>186911110756.60999</v>
      </c>
    </row>
    <row r="19" spans="2:5" x14ac:dyDescent="0.25">
      <c r="B19" s="3" t="s">
        <v>13</v>
      </c>
      <c r="D19" s="8">
        <v>1658505583.6600003</v>
      </c>
    </row>
    <row r="20" spans="2:5" x14ac:dyDescent="0.25">
      <c r="B20" s="7" t="s">
        <v>14</v>
      </c>
      <c r="C20" s="7"/>
      <c r="D20" s="9">
        <v>188580798729.12997</v>
      </c>
      <c r="E20" s="11"/>
    </row>
    <row r="21" spans="2:5" s="10" customFormat="1" ht="6.75" x14ac:dyDescent="0.15"/>
    <row r="22" spans="2:5" ht="19.5" thickBot="1" x14ac:dyDescent="0.35">
      <c r="B22" s="12" t="s">
        <v>15</v>
      </c>
      <c r="C22" s="7"/>
      <c r="D22" s="13">
        <v>197338065162.26999</v>
      </c>
    </row>
    <row r="23" spans="2:5" s="10" customFormat="1" ht="7.5" thickTop="1" x14ac:dyDescent="0.15"/>
    <row r="24" spans="2:5" ht="18.75" x14ac:dyDescent="0.3">
      <c r="B24" s="12" t="s">
        <v>16</v>
      </c>
      <c r="C24" s="7"/>
    </row>
    <row r="25" spans="2:5" x14ac:dyDescent="0.25">
      <c r="B25" s="7" t="s">
        <v>17</v>
      </c>
      <c r="D25" s="14"/>
    </row>
    <row r="26" spans="2:5" x14ac:dyDescent="0.25">
      <c r="B26" s="3" t="s">
        <v>18</v>
      </c>
      <c r="D26" s="8">
        <v>-117651.73000000021</v>
      </c>
    </row>
    <row r="27" spans="2:5" x14ac:dyDescent="0.25">
      <c r="B27" s="3" t="s">
        <v>19</v>
      </c>
      <c r="D27" s="8">
        <v>-5736721904.855197</v>
      </c>
    </row>
    <row r="28" spans="2:5" x14ac:dyDescent="0.25">
      <c r="B28" s="3" t="s">
        <v>20</v>
      </c>
      <c r="D28" s="8">
        <v>-606440678.68000007</v>
      </c>
    </row>
    <row r="29" spans="2:5" x14ac:dyDescent="0.25">
      <c r="B29" s="3" t="s">
        <v>21</v>
      </c>
      <c r="D29" s="8">
        <v>-360194512.92000002</v>
      </c>
    </row>
    <row r="30" spans="2:5" x14ac:dyDescent="0.25">
      <c r="B30" s="7" t="s">
        <v>22</v>
      </c>
      <c r="C30" s="7"/>
      <c r="D30" s="9">
        <v>-6703474748.1851969</v>
      </c>
    </row>
    <row r="31" spans="2:5" s="10" customFormat="1" ht="6.75" x14ac:dyDescent="0.15"/>
    <row r="32" spans="2:5" ht="15.75" customHeight="1" x14ac:dyDescent="0.25">
      <c r="B32" s="7" t="s">
        <v>23</v>
      </c>
      <c r="C32" s="7"/>
    </row>
    <row r="33" spans="2:4" x14ac:dyDescent="0.25">
      <c r="B33" s="3" t="s">
        <v>24</v>
      </c>
      <c r="D33" s="8">
        <v>-1023450347.11</v>
      </c>
    </row>
    <row r="34" spans="2:4" x14ac:dyDescent="0.25">
      <c r="B34" s="7" t="s">
        <v>25</v>
      </c>
      <c r="C34" s="7"/>
      <c r="D34" s="9">
        <v>-1023450347.11</v>
      </c>
    </row>
    <row r="35" spans="2:4" s="1" customFormat="1" ht="8.25" x14ac:dyDescent="0.15">
      <c r="B35" s="15"/>
      <c r="C35" s="15"/>
    </row>
    <row r="36" spans="2:4" ht="19.5" thickBot="1" x14ac:dyDescent="0.35">
      <c r="B36" s="12" t="s">
        <v>26</v>
      </c>
      <c r="C36" s="7"/>
      <c r="D36" s="16">
        <v>-7726925095.2951965</v>
      </c>
    </row>
    <row r="37" spans="2:4" s="10" customFormat="1" ht="6.75" x14ac:dyDescent="0.15">
      <c r="B37" s="17"/>
      <c r="C37" s="17"/>
      <c r="D37" s="18"/>
    </row>
    <row r="38" spans="2:4" ht="18.75" x14ac:dyDescent="0.3">
      <c r="B38" s="12" t="s">
        <v>27</v>
      </c>
    </row>
    <row r="39" spans="2:4" x14ac:dyDescent="0.25">
      <c r="B39" s="19" t="s">
        <v>28</v>
      </c>
      <c r="D39" s="8">
        <v>-266807449.22000003</v>
      </c>
    </row>
    <row r="40" spans="2:4" x14ac:dyDescent="0.25">
      <c r="B40" s="3" t="s">
        <v>29</v>
      </c>
      <c r="D40" s="8">
        <v>-8336794539.0899591</v>
      </c>
    </row>
    <row r="41" spans="2:4" x14ac:dyDescent="0.25">
      <c r="B41" s="3" t="s">
        <v>30</v>
      </c>
      <c r="D41" s="8">
        <v>-181007538078.66483</v>
      </c>
    </row>
    <row r="42" spans="2:4" s="1" customFormat="1" ht="8.25" x14ac:dyDescent="0.15">
      <c r="D42" s="20"/>
    </row>
    <row r="43" spans="2:4" ht="19.5" thickBot="1" x14ac:dyDescent="0.35">
      <c r="B43" s="12" t="s">
        <v>31</v>
      </c>
      <c r="C43" s="7"/>
      <c r="D43" s="16">
        <v>-189611140066.97479</v>
      </c>
    </row>
    <row r="44" spans="2:4" s="10" customFormat="1" ht="6.75" x14ac:dyDescent="0.15">
      <c r="B44" s="21"/>
      <c r="C44" s="17"/>
      <c r="D44" s="18"/>
    </row>
    <row r="45" spans="2:4" ht="19.5" thickBot="1" x14ac:dyDescent="0.35">
      <c r="B45" s="12" t="s">
        <v>32</v>
      </c>
      <c r="D45" s="22">
        <v>-197338065162.26999</v>
      </c>
    </row>
    <row r="46" spans="2:4" ht="15.75" thickTop="1" x14ac:dyDescent="0.25"/>
    <row r="54" spans="2:4" x14ac:dyDescent="0.25">
      <c r="D54" s="23"/>
    </row>
    <row r="55" spans="2:4" ht="15.75" x14ac:dyDescent="0.25">
      <c r="B55" s="24"/>
    </row>
    <row r="56" spans="2:4" ht="15.75" x14ac:dyDescent="0.25">
      <c r="B56" s="25" t="s">
        <v>33</v>
      </c>
    </row>
    <row r="57" spans="2:4" ht="15.75" x14ac:dyDescent="0.25">
      <c r="B57" s="26" t="s">
        <v>34</v>
      </c>
      <c r="D57" s="27">
        <f>D22+D45</f>
        <v>0</v>
      </c>
    </row>
    <row r="58" spans="2:4" ht="15.75" x14ac:dyDescent="0.25">
      <c r="B58" s="26"/>
    </row>
    <row r="59" spans="2:4" ht="15.75" x14ac:dyDescent="0.25">
      <c r="B59" s="24"/>
    </row>
    <row r="60" spans="2:4" ht="15.75" x14ac:dyDescent="0.25">
      <c r="B60" s="28" t="s">
        <v>35</v>
      </c>
    </row>
    <row r="61" spans="2:4" ht="15.75" x14ac:dyDescent="0.25">
      <c r="B61" s="26" t="s">
        <v>36</v>
      </c>
    </row>
    <row r="62" spans="2:4" ht="15.75" x14ac:dyDescent="0.25">
      <c r="B62" s="26"/>
    </row>
    <row r="63" spans="2:4" ht="15.75" x14ac:dyDescent="0.25">
      <c r="B63" s="24"/>
    </row>
    <row r="64" spans="2:4" ht="15.75" x14ac:dyDescent="0.25">
      <c r="B64" s="28" t="s">
        <v>37</v>
      </c>
    </row>
    <row r="65" spans="2:2" ht="15.75" x14ac:dyDescent="0.25">
      <c r="B65" s="29" t="s">
        <v>38</v>
      </c>
    </row>
  </sheetData>
  <mergeCells count="3">
    <mergeCell ref="B2:D2"/>
    <mergeCell ref="B4:D4"/>
    <mergeCell ref="B5:D5"/>
  </mergeCells>
  <pageMargins left="0.78740157480314965" right="0" top="1.3779527559055118" bottom="0.78740157480314965" header="0.31496062992125984" footer="0.31496062992125984"/>
  <pageSetup scale="95" orientation="portrait" r:id="rId1"/>
  <headerFooter>
    <oddHeader>&amp;C&amp;G</oddHeader>
    <oddFooter>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PORTAL-EST-JUL-22-MINERD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Augusto Salazar Felix</dc:creator>
  <cp:lastModifiedBy>Ramon Augusto Salazar Felix</cp:lastModifiedBy>
  <dcterms:created xsi:type="dcterms:W3CDTF">2022-08-09T16:14:25Z</dcterms:created>
  <dcterms:modified xsi:type="dcterms:W3CDTF">2022-08-09T16:14:31Z</dcterms:modified>
</cp:coreProperties>
</file>