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240-016850-9\"/>
    </mc:Choice>
  </mc:AlternateContent>
  <bookViews>
    <workbookView xWindow="0" yWindow="0" windowWidth="20490" windowHeight="6420"/>
  </bookViews>
  <sheets>
    <sheet name="MINERD ANT FIN GASTOS 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</calcChain>
</file>

<file path=xl/sharedStrings.xml><?xml version="1.0" encoding="utf-8"?>
<sst xmlns="http://schemas.openxmlformats.org/spreadsheetml/2006/main" count="85" uniqueCount="72">
  <si>
    <t>“Año del Desarrollo Agroforestal”</t>
  </si>
  <si>
    <t>Libro de Banco</t>
  </si>
  <si>
    <t>Del 01 al 31 de AGOSTO del año 2017</t>
  </si>
  <si>
    <t xml:space="preserve">VALOR EN RD$ </t>
  </si>
  <si>
    <t>Cuenta Bancaria No:240-016850-9</t>
  </si>
  <si>
    <t>Balance Inicial:844,367.59</t>
  </si>
  <si>
    <t>Fecha</t>
  </si>
  <si>
    <t>No. Ck/Transf</t>
  </si>
  <si>
    <t>Descripción</t>
  </si>
  <si>
    <t>Débito</t>
  </si>
  <si>
    <t>Crédito</t>
  </si>
  <si>
    <t>Balance</t>
  </si>
  <si>
    <t>TRANSFERENCIA RECIBIDA</t>
  </si>
  <si>
    <t>LIB. 16123 FONDO AVANCE POR EXCEPCION MINERD</t>
  </si>
  <si>
    <t>DEPOSITO RECIBIDO EN BANCO</t>
  </si>
  <si>
    <t>Dep. Bco(SEGUN BANRESERVAS,P/C VIATICOS</t>
  </si>
  <si>
    <t>CHEQUE #1404</t>
  </si>
  <si>
    <t>CHEQUE CANCELADO</t>
  </si>
  <si>
    <t>TRANSFERENCIA ENVIADA</t>
  </si>
  <si>
    <t>PAGO DE VIATICOS Y TRANSPORTE A TECNICOS DOCENTES NACIONALES Y PERSONAL ADMINISTRATIVO, CON EL PROPOSITO DE APOYAR A LOS EQUIPOS TECNICOS REGIONALES Y DISTRITALES EN LA SUPERVISION AL PROCESO DE EVALUACION Y CONCLUSION DEL AÑO ESCOLAR EN LOS CENTROS EDUCATIVOS, SEGUN OFICIO # 57/2017 Y ANEXOS.</t>
  </si>
  <si>
    <t>TRANSFERENCIA DE FONDOS A LAS REGIONALES PARTICIPANTES EN LA ACTIVIDAD "INDUCCIONES PARA LA IMPLEMENTACION DEL ENFOQUE DE GENERO Y DERECHOS HUMANOS EN LA EDUCACION", PARA PERSONAL TECNICO DE LAS AREAS CURRICULARES, NIVELES, REGIONALES Y DISTRITOS (SEGUNDA ETAPA), SEGUN OFICIO # 0128/2017 Y ANEXOS.</t>
  </si>
  <si>
    <t>TRANSFERENCIA DE FONDOS A LA 18 REGIONALES, PARA CUBRIR LA SUSTENTACION Y TRANSPORTE A LOS TECNICOS DISTRITALES, REGIONALES Y ENLACES QUE PARTICIPARAN EN LA JORNADA DE SISTEMATIZACION DE PROCESOS UN DIA POR CADA REGIONAL, DURANTE LOS DIAS DEL 17 AL 18 Y DEL 28 AL 31 DE AGOSTO DEL 2017, SEGUN OFICIO # 214/2017 Y ANEXOS.</t>
  </si>
  <si>
    <t>PAGO PARA CUBRIR LOS GASTOS DE TRANSPORTE AL PERSONAL DOCENTE QUE PARTICIPO EN LA "JORNADA DE INDUCCION CON TECNICOS REGIONALES DE LAS AREAS CURRICULARES: LENGUA ESPAÑOLA, MATEMATICA, CIENCIAS SOCIALES, CIENCIAS DE LA NATURALEZA, LENGUA EXTRANJERAS (INGLES Y FRANCES), EDUCACION ARTISTICA, EDUCACION FISICA, FORMACION INTEGRAL HUMANA Y RELIGIOSA Y TECNICO REGIONAL DE CURRICULO", ESTA ACTIVIDAD SE REALIZO EL 20 DE JULIO DEL 2017, SEGUN OFICIO # 133/2017 Y ANEXOS.</t>
  </si>
  <si>
    <t>PAGO DE VIATICOS AL EQUIPO TECNICO QUE VIAJO A LAS REGIONALES EDUCATIVAS DE: SAN JUAN 02, LA VEGA 06, SAN FRANCISCO DE MACORIS 07 Y SAN PEDRO 05, A REALIZAR ENTREGA DE BANDAS ESCOLARES DE MUSICA PARA EL NIVEL SECUNDARIO, SEGUN OFICIO # 274/2017 Y ANEXOS.</t>
  </si>
  <si>
    <t>FONDOS  A LOS DISTRITOS EDUCATIVOS PARA CUBRIR TRANSPORTE A LOS PARTICIPANTES DE LA JORNADA DE VERANO DE LA MODALIDAD EN ARTES, A  REALIZARSE EL 10  Y 11 DE AGOSTO DEL 2017, SEGUN OFICIO#91/2017.</t>
  </si>
  <si>
    <t>PAGO DE TRANSPORTE PARA LA JORNADA DE CAPACITACION DIRIGIDA A LOS EQUIPOS DE LOS CENTROS DE RECURSO PARA  LA ATENCION A LA DIVERSIDAD, EN FECHA DEL 29 AL 31 DE FEBRERO DEL 2017, SEGUN OFICIO # 198/2017.</t>
  </si>
  <si>
    <t>FONDOS PARA CUBRIR PASAJES DE COORDINADORES Y TECNICOS REGIONALES QUE PARTICIPARAN EN TALLERES SOBRE NORMATIVAS VIGENTES DE PROCESOS DE LA NUEVA ESTRUCTURA ORGANIZACIONAL DE LA DIRECCION, REALIZADOS LOS DIAS 25 Y 30 DE AGOSTO 2017, SEGUN OFICIO#330/2017.</t>
  </si>
  <si>
    <t>CHEQUE #1469</t>
  </si>
  <si>
    <t>REPOSICION FONDO DE CAJA CHICA, ASIGNADO AL VICEMINISTERIO DE SERVICIOS TECNICOS Y PEDAGOGICOS, SEGUN OFICIO #326/2017, RECIBOS 1976 AL 2073 ANEXO.</t>
  </si>
  <si>
    <t>CHEQUE #1471</t>
  </si>
  <si>
    <t>PAGO PARA CUBRIR EL COMBUSTIBLE DE LAS COMISIONES DE SUPERVISORES NACIONALES, TRANSPORTE PERSONAL DE EMPAQUE Y RECEPCION, CORRESPONDIENTE A LA APLICACION DE LAS PRUEBAS COMPLETIVAS Y DIFERIDAS DEL NIVEL BASICO DE ADULTOS, Y SEGUNDA CONVOCATORIA DEL NIVEL MEDIO DE LAS PRUEBAS NACIONALES, A EFECTUARSE DEL 29 DE JULIO AL 11 DE AGOSTO DEL 2017, SEGUN OFICIO # 299/2017 Y ANEXOS.</t>
  </si>
  <si>
    <t>CHEQUE #1472</t>
  </si>
  <si>
    <t>PAGO POR SERVICIOS OFRECIDOS EN LA IX MUESTRA NACIONAL DE EDUCACION ARTISTICAS, EL JUEVES 25 DE  MAYO DEL 2017, EN EL CENTRO CULTURAL MAURICIO BAEZ, SEGUN OFICIO # 299/2017.</t>
  </si>
  <si>
    <t>CHEQUE #1473</t>
  </si>
  <si>
    <t>CHEQUE #1474</t>
  </si>
  <si>
    <t>CHEQUE #1475</t>
  </si>
  <si>
    <t>CHEQUE #1476</t>
  </si>
  <si>
    <t>CHEQUE #1477</t>
  </si>
  <si>
    <t>CHEQUE #1478</t>
  </si>
  <si>
    <t>EROGACION DE FONDOS PARA COMBUSTIBLE EL CUAL SERA UTILIZADO EN LOS VEHICULOS QUE TRASLADARAN AL PERSONAL QUE ESTARA REALIZANDO EL MONITOREO A LA JORNADA DE VERANO CON EL EQUIPO DE GESTION DE LOS CENTROS EDUCATIVOS DEL NIVEL SECUNDARIO, A REALIZARSE DURANTE LOS MESES JULIO-AGOSTO DEL 2017, SEGUN OFICIO #172/2017 Y ANEXOS.</t>
  </si>
  <si>
    <t>CHEQUE #1479</t>
  </si>
  <si>
    <t>PAGO A TALLERISTA, LA CUAL PATICIPARA EN EL ENCUENTRO DE SOCIALIZACION "UNA EDUCACION EN VALORES, UN PAIS SOSTENIBLE", A CELEBRARSE EL 18 DE JULIO DEL 2017, SEGUN OFICIO # 489/2017.</t>
  </si>
  <si>
    <t>CHEQUE #1480</t>
  </si>
  <si>
    <t>REPOSICION FONDO ROTATORIO DEL  VICEMINISTERIO DE ACREDITACION Y CERTIFICACION DOCENTE, RECIBOS DESDE 38  AL 112,  SEGUN OFICIO#36/2017</t>
  </si>
  <si>
    <t>CHEQUE #1481</t>
  </si>
  <si>
    <t>REPOSICION DEL FONDO LIQUIDABLE, ASIGNADO AL VICEMINISTERIO DE ASUNTOS TECNICOS Y PEDAGOGICOS  DE ESTE MINISTERIO DE EDUCACION, SEGUN COMPROBANTE DESDE EL 329 AL 359, OFICIO#377/2017 Y ANEXOS.</t>
  </si>
  <si>
    <t>CHEQUE #1482</t>
  </si>
  <si>
    <t>REPOSICION FONDO REPONIBLE, ASIGNADO A LA DIRECCION DE AUDITORIA Y CONTROL DE PROCESOS EDUCATIVOS. SEGUN OFICIO #45/2017, RECIBOS 055 HASTA 122 ANEXOS.</t>
  </si>
  <si>
    <t>CHEQUE #1483</t>
  </si>
  <si>
    <t>ALQUILER DEL LOCAL QUE ALOJA LA OFICINA DEL DISTRITO EDUCATIVO 13-06 DE RESTAURACION, PERTENECIENTE A LA REGIONAL 13 DE MONTECRISTI, UBICADO EN LA CALLE ANTONIO DE LA MAZA No.116, MUNICIPIO RESTAURACION, PROVINCIA DAJABON, REP. DOM; SEGUN CONTRATO # 0083/2017, OFICIO # 516/2017.</t>
  </si>
  <si>
    <t>CHEQUE #1484</t>
  </si>
  <si>
    <t>PAGO DE COMBUSTIBLE Y PEAJE PARA EL PERSONAL QUE ESTARA PARTICIPANDO EN EL VIAJE DE LEVANTAMIENTO Y EVALUACION DE INFRAESTRUCTURA DE LOS CENTROS EDUCATIVOS POTENCIALES EXISTENTE PARA ENTRAR A JORNADA ESCOLAR EXTENDIDA EN LAS 18 REGIONALES EDUCATIVAS DEL MINERD CON SUS DISTRITOS, DURANTE LOS DIAS 31 DE JULIO AL 10 DE AGOSTO DEL 2017, SEGUN OFICIO # 169/2017. **SUJETO A LIQUIDACION**</t>
  </si>
  <si>
    <t>CHEQUE #1485</t>
  </si>
  <si>
    <t>ALQUILER DE UN LOCAL DE UN NIVEL UBICADO EN LA CALLE BARAHONA, ESQ. CALLE PRIMERA NO.19, ALCARRIZOS, PROV.. SANTO DOMINGO, ALOJA LA ESCUELA MATIAS RAMON MELLA, CORRESPONDIENTE A LOS MESES DESDE NOVIEMBRE  HASTA DICIEMBRE  2016 Y DESDE ENERO HASTA  MARZO 2017, DEL CONTRATO#336/2014, OFICIO#529/2017.</t>
  </si>
  <si>
    <t>CHEQUE #1486</t>
  </si>
  <si>
    <t>"APOYO PARA LA  ELABORACION, IMPRESION, ENCUADERNACIONES Y ENTREGAS DE MEMORIAS POSTULACION Y/O DIGISTALIZACION DE EVIDENCIAS, PARA LOS CENTROS Y DISTRITOS EDUCATIVOS QUE  PARTICIPARAN EN EL PREMIO NACIONAL A LA CALIDAD Y PRACTICAS PROMISORIAS 2017", SEGUN OFICIO # 042 Y ANEXOS. **SUJETO A LIQUIDACION**</t>
  </si>
  <si>
    <t>CHEQUE #1487</t>
  </si>
  <si>
    <t>PAGO DE VIATICOS PARA SER UTILIZADOS EN LA SUSTENTACION DEL PERSONAL DEL PLAN SOCIAL DE LA PRESIDENCIA Y EL MINISTERIO DE DEFENSA QUE ESTAN TRABAJANDO EN LA DISTRIBUCION DE LIBROS DE TEXTOS ESCOLARES, MOBILIARIO Y MATERIALES DIDACTICOS DESDE LOS ALMACENES DEL MINERD HACIA LAS REGIONALES Y DISTRITOS EDUCATIVOS, SEGUN OFICIO # 5480/2017. **SUJETO A LIQUIDACION**</t>
  </si>
  <si>
    <t>CHEQUE #1488</t>
  </si>
  <si>
    <t>PAGO DE COMBUSTIBLE, PEAJE Y TRANSPORTE AL PERSONAL QUE ESTARA PARTICIPANDO EN EL VIAJE DE LEVANTAMIENTO DE LOS NUEVOS CENTROS EDUCATIVOS EN CONSTRUCCION CON FINES DE INAUGURACION E INTEGRACION A JORNADA ESCOLAR EXTENDIDA EN LAS 18 REGIONALES EDUCATIVAS DEL MINERD CON SUS DISTRITOS, DURANTE LOS DIAS DEL 18 AL 25 DE JULIO DEL 2017, SEGUN OFICIO #167/2017 Y ANEXOS.</t>
  </si>
  <si>
    <t>CHEQUE #1489</t>
  </si>
  <si>
    <t>PAGO DE COMBUSTIBLE PARA CUBRIR LOS GASTOS DE VIAJE A LA REGIONALES 17 DE MONTE PLATA Y 18 DE BAHORUCO LOS DIAS 1 Y 2 DE AGOSTO DEL 2017 PARA FIRMAR LAS CARTAS DE COMPROMISO DE LOS TUTORES DEL PROGRAMA DE INDUCCION DE DOCENTES PRINCIPIANTES CORRESPONDIENTES A LOS TRIMESTRES OCTUBRE-DICIEMBRE 2016 Y ENERO-MARZO 2017, SEGUN OFICIO # 092/2017 Y ANEXOS.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</si>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</sst>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6" fillId="0" borderId="7" xfId="0" applyFont="1" applyFill="1" applyBorder="1"/>
    <xf numFmtId="4" fontId="6" fillId="0" borderId="7" xfId="1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14" fontId="1" fillId="0" borderId="0" xfId="1" applyNumberFormat="1" applyFill="1"/>
    <xf numFmtId="14" fontId="8" fillId="0" borderId="7" xfId="0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wrapText="1"/>
    </xf>
    <xf numFmtId="14" fontId="0" fillId="0" borderId="0" xfId="0" applyNumberFormat="1" applyFill="1" applyAlignment="1">
      <alignment horizont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wrapText="1"/>
    </xf>
    <xf numFmtId="14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/>
    <xf numFmtId="4" fontId="9" fillId="0" borderId="7" xfId="1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460800</xdr:colOff>
      <xdr:row>6</xdr:row>
      <xdr:rowOff>9000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7776000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I59"/>
  <sheetViews>
    <sheetView tabSelected="1" workbookViewId="0">
      <selection activeCell="K6" sqref="K6"/>
    </sheetView>
  </sheetViews>
  <sheetFormatPr baseColWidth="10" defaultRowHeight="15" x14ac:dyDescent="0.25"/>
  <cols>
    <col min="1" max="1" width="1.7109375" style="1" customWidth="1"/>
    <col min="2" max="2" width="11.28515625" style="1" customWidth="1"/>
    <col min="3" max="3" width="26" style="1" bestFit="1" customWidth="1"/>
    <col min="4" max="4" width="40.42578125" style="1" bestFit="1" customWidth="1"/>
    <col min="5" max="5" width="14.5703125" style="1" customWidth="1"/>
    <col min="6" max="6" width="15.7109375" style="1" customWidth="1"/>
    <col min="7" max="7" width="17.7109375" style="1" customWidth="1"/>
    <col min="8" max="9" width="11.42578125" style="1"/>
  </cols>
  <sheetData>
    <row r="7" spans="1:9" ht="17.25" customHeight="1" x14ac:dyDescent="0.25">
      <c r="B7" s="2" t="s">
        <v>0</v>
      </c>
      <c r="C7" s="2"/>
      <c r="D7" s="2"/>
      <c r="E7" s="2"/>
      <c r="F7" s="2"/>
      <c r="G7" s="2"/>
      <c r="H7" s="3"/>
    </row>
    <row r="8" spans="1:9" ht="16.5" x14ac:dyDescent="0.3">
      <c r="B8" s="4" t="s">
        <v>1</v>
      </c>
      <c r="C8" s="4"/>
      <c r="D8" s="4"/>
      <c r="E8" s="4"/>
      <c r="F8" s="4"/>
      <c r="G8" s="4"/>
    </row>
    <row r="9" spans="1:9" ht="16.5" x14ac:dyDescent="0.3">
      <c r="B9" s="4" t="s">
        <v>2</v>
      </c>
      <c r="C9" s="4"/>
      <c r="D9" s="4"/>
      <c r="E9" s="4"/>
      <c r="F9" s="4"/>
      <c r="G9" s="4"/>
      <c r="H9" s="5"/>
    </row>
    <row r="10" spans="1:9" x14ac:dyDescent="0.25">
      <c r="B10" s="6" t="s">
        <v>3</v>
      </c>
      <c r="C10" s="6"/>
      <c r="D10" s="6"/>
      <c r="E10" s="6"/>
      <c r="F10" s="6"/>
      <c r="G10" s="6"/>
    </row>
    <row r="11" spans="1:9" ht="16.5" x14ac:dyDescent="0.25">
      <c r="A11" s="7"/>
      <c r="B11" s="8" t="s">
        <v>4</v>
      </c>
      <c r="C11" s="9"/>
      <c r="D11" s="9"/>
      <c r="E11" s="9"/>
      <c r="F11" s="9"/>
      <c r="G11" s="10"/>
    </row>
    <row r="12" spans="1:9" ht="16.5" x14ac:dyDescent="0.25">
      <c r="A12" s="11"/>
      <c r="B12" s="8"/>
      <c r="C12" s="9"/>
      <c r="D12" s="10"/>
      <c r="E12" s="8" t="s">
        <v>5</v>
      </c>
      <c r="F12" s="10"/>
      <c r="G12" s="12"/>
    </row>
    <row r="13" spans="1:9" ht="16.5" x14ac:dyDescent="0.25">
      <c r="A13" s="13"/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</row>
    <row r="14" spans="1:9" x14ac:dyDescent="0.25">
      <c r="A14" s="14"/>
      <c r="B14" s="15"/>
      <c r="C14" s="15"/>
      <c r="D14" s="15"/>
      <c r="E14" s="16"/>
      <c r="F14" s="15"/>
      <c r="G14" s="17">
        <v>844367.59</v>
      </c>
    </row>
    <row r="15" spans="1:9" x14ac:dyDescent="0.25">
      <c r="A15" s="14"/>
      <c r="B15" s="18">
        <v>42948</v>
      </c>
      <c r="C15" s="19" t="s">
        <v>12</v>
      </c>
      <c r="D15" s="20" t="s">
        <v>13</v>
      </c>
      <c r="E15" s="16">
        <v>8316934.3499999996</v>
      </c>
      <c r="F15" s="16"/>
      <c r="G15" s="16">
        <f>+G14+E15-F15</f>
        <v>9161301.9399999995</v>
      </c>
      <c r="I15" s="21"/>
    </row>
    <row r="16" spans="1:9" x14ac:dyDescent="0.25">
      <c r="A16" s="14"/>
      <c r="B16" s="22">
        <v>42954</v>
      </c>
      <c r="C16" s="23" t="s">
        <v>14</v>
      </c>
      <c r="D16" s="24" t="s">
        <v>15</v>
      </c>
      <c r="E16" s="16">
        <v>474</v>
      </c>
      <c r="F16" s="16"/>
      <c r="G16" s="16">
        <f t="shared" ref="G16:G48" si="0">+G15+E16-F16</f>
        <v>9161775.9399999995</v>
      </c>
      <c r="I16" s="21"/>
    </row>
    <row r="17" spans="1:9" x14ac:dyDescent="0.25">
      <c r="A17" s="14"/>
      <c r="B17" s="22">
        <v>42971</v>
      </c>
      <c r="C17" s="23" t="s">
        <v>16</v>
      </c>
      <c r="D17" s="20" t="s">
        <v>17</v>
      </c>
      <c r="E17" s="16">
        <v>14525.88</v>
      </c>
      <c r="F17" s="16"/>
      <c r="G17" s="16">
        <f t="shared" si="0"/>
        <v>9176301.8200000003</v>
      </c>
      <c r="I17" s="21"/>
    </row>
    <row r="18" spans="1:9" ht="84.75" x14ac:dyDescent="0.25">
      <c r="A18" s="14"/>
      <c r="B18" s="22">
        <v>42968</v>
      </c>
      <c r="C18" s="23" t="s">
        <v>18</v>
      </c>
      <c r="D18" s="20" t="s">
        <v>19</v>
      </c>
      <c r="E18" s="16"/>
      <c r="F18" s="16">
        <v>314130</v>
      </c>
      <c r="G18" s="16">
        <f t="shared" si="0"/>
        <v>8862171.8200000003</v>
      </c>
      <c r="H18" s="25"/>
    </row>
    <row r="19" spans="1:9" ht="96.75" x14ac:dyDescent="0.25">
      <c r="A19" s="14"/>
      <c r="B19" s="22">
        <v>42968</v>
      </c>
      <c r="C19" s="23" t="s">
        <v>18</v>
      </c>
      <c r="D19" s="20" t="s">
        <v>20</v>
      </c>
      <c r="E19" s="16"/>
      <c r="F19" s="16">
        <v>286000</v>
      </c>
      <c r="G19" s="16">
        <f t="shared" si="0"/>
        <v>8576171.8200000003</v>
      </c>
      <c r="H19" s="25"/>
    </row>
    <row r="20" spans="1:9" ht="96.75" x14ac:dyDescent="0.25">
      <c r="A20" s="14"/>
      <c r="B20" s="18">
        <v>42971</v>
      </c>
      <c r="C20" s="23" t="s">
        <v>18</v>
      </c>
      <c r="D20" s="20" t="s">
        <v>21</v>
      </c>
      <c r="E20" s="16"/>
      <c r="F20" s="16">
        <v>167190</v>
      </c>
      <c r="G20" s="16">
        <f t="shared" si="0"/>
        <v>8408981.8200000003</v>
      </c>
      <c r="H20" s="25"/>
    </row>
    <row r="21" spans="1:9" ht="144.75" x14ac:dyDescent="0.25">
      <c r="A21" s="14"/>
      <c r="B21" s="18">
        <v>42971</v>
      </c>
      <c r="C21" s="23" t="s">
        <v>18</v>
      </c>
      <c r="D21" s="20" t="s">
        <v>22</v>
      </c>
      <c r="E21" s="16"/>
      <c r="F21" s="16">
        <v>176000</v>
      </c>
      <c r="G21" s="16">
        <f t="shared" si="0"/>
        <v>8232981.8200000003</v>
      </c>
      <c r="H21" s="25"/>
    </row>
    <row r="22" spans="1:9" ht="72.75" x14ac:dyDescent="0.25">
      <c r="A22" s="14"/>
      <c r="B22" s="18">
        <v>42975</v>
      </c>
      <c r="C22" s="23" t="s">
        <v>18</v>
      </c>
      <c r="D22" s="20" t="s">
        <v>23</v>
      </c>
      <c r="E22" s="16"/>
      <c r="F22" s="16">
        <v>26470</v>
      </c>
      <c r="G22" s="16">
        <f t="shared" si="0"/>
        <v>8206511.8200000003</v>
      </c>
      <c r="H22" s="25"/>
    </row>
    <row r="23" spans="1:9" ht="60.75" x14ac:dyDescent="0.25">
      <c r="A23" s="14"/>
      <c r="B23" s="18">
        <v>42975</v>
      </c>
      <c r="C23" s="23" t="s">
        <v>18</v>
      </c>
      <c r="D23" s="20" t="s">
        <v>24</v>
      </c>
      <c r="E23" s="16"/>
      <c r="F23" s="16">
        <v>331610</v>
      </c>
      <c r="G23" s="16">
        <f t="shared" si="0"/>
        <v>7874901.8200000003</v>
      </c>
      <c r="H23" s="25"/>
    </row>
    <row r="24" spans="1:9" ht="60.75" x14ac:dyDescent="0.25">
      <c r="A24" s="14"/>
      <c r="B24" s="18">
        <v>42977</v>
      </c>
      <c r="C24" s="23" t="s">
        <v>18</v>
      </c>
      <c r="D24" s="20" t="s">
        <v>25</v>
      </c>
      <c r="E24" s="16"/>
      <c r="F24" s="16">
        <v>145800</v>
      </c>
      <c r="G24" s="16">
        <f t="shared" si="0"/>
        <v>7729101.8200000003</v>
      </c>
      <c r="H24" s="25"/>
    </row>
    <row r="25" spans="1:9" ht="84.75" x14ac:dyDescent="0.25">
      <c r="A25" s="14"/>
      <c r="B25" s="18">
        <v>42978</v>
      </c>
      <c r="C25" s="23" t="s">
        <v>18</v>
      </c>
      <c r="D25" s="20" t="s">
        <v>26</v>
      </c>
      <c r="E25" s="16"/>
      <c r="F25" s="16">
        <v>37000</v>
      </c>
      <c r="G25" s="16">
        <f t="shared" si="0"/>
        <v>7692101.8200000003</v>
      </c>
      <c r="H25" s="25"/>
    </row>
    <row r="26" spans="1:9" ht="48.75" x14ac:dyDescent="0.25">
      <c r="A26" s="14"/>
      <c r="B26" s="26">
        <v>42950</v>
      </c>
      <c r="C26" s="27" t="s">
        <v>27</v>
      </c>
      <c r="D26" s="28" t="s">
        <v>28</v>
      </c>
      <c r="E26" s="16"/>
      <c r="F26" s="16">
        <v>63105.51</v>
      </c>
      <c r="G26" s="16">
        <f t="shared" si="0"/>
        <v>7628996.3100000005</v>
      </c>
    </row>
    <row r="27" spans="1:9" ht="108.75" x14ac:dyDescent="0.25">
      <c r="A27" s="14"/>
      <c r="B27" s="26">
        <v>42954</v>
      </c>
      <c r="C27" s="27" t="s">
        <v>29</v>
      </c>
      <c r="D27" s="28" t="s">
        <v>30</v>
      </c>
      <c r="E27" s="16"/>
      <c r="F27" s="16">
        <v>1282500</v>
      </c>
      <c r="G27" s="16">
        <f t="shared" si="0"/>
        <v>6346496.3100000005</v>
      </c>
    </row>
    <row r="28" spans="1:9" ht="48.75" x14ac:dyDescent="0.25">
      <c r="A28" s="14"/>
      <c r="B28" s="26">
        <v>42956</v>
      </c>
      <c r="C28" s="27" t="s">
        <v>31</v>
      </c>
      <c r="D28" s="28" t="s">
        <v>32</v>
      </c>
      <c r="E28" s="16"/>
      <c r="F28" s="16">
        <v>5400</v>
      </c>
      <c r="G28" s="16">
        <f t="shared" si="0"/>
        <v>6341096.3100000005</v>
      </c>
    </row>
    <row r="29" spans="1:9" ht="48.75" x14ac:dyDescent="0.25">
      <c r="A29" s="14"/>
      <c r="B29" s="26">
        <v>42956</v>
      </c>
      <c r="C29" s="27" t="s">
        <v>33</v>
      </c>
      <c r="D29" s="28" t="s">
        <v>32</v>
      </c>
      <c r="E29" s="16"/>
      <c r="F29" s="16">
        <v>4500</v>
      </c>
      <c r="G29" s="16">
        <f t="shared" si="0"/>
        <v>6336596.3100000005</v>
      </c>
    </row>
    <row r="30" spans="1:9" ht="48.75" x14ac:dyDescent="0.25">
      <c r="A30" s="14"/>
      <c r="B30" s="26">
        <v>42956</v>
      </c>
      <c r="C30" s="27" t="s">
        <v>34</v>
      </c>
      <c r="D30" s="28" t="s">
        <v>32</v>
      </c>
      <c r="E30" s="16"/>
      <c r="F30" s="16">
        <v>5400</v>
      </c>
      <c r="G30" s="16">
        <f t="shared" si="0"/>
        <v>6331196.3100000005</v>
      </c>
    </row>
    <row r="31" spans="1:9" ht="48.75" x14ac:dyDescent="0.25">
      <c r="A31" s="14"/>
      <c r="B31" s="26">
        <v>42956</v>
      </c>
      <c r="C31" s="27" t="s">
        <v>35</v>
      </c>
      <c r="D31" s="28" t="s">
        <v>32</v>
      </c>
      <c r="E31" s="16"/>
      <c r="F31" s="16">
        <v>9000</v>
      </c>
      <c r="G31" s="16">
        <f t="shared" si="0"/>
        <v>6322196.3100000005</v>
      </c>
    </row>
    <row r="32" spans="1:9" ht="48.75" x14ac:dyDescent="0.25">
      <c r="A32" s="14"/>
      <c r="B32" s="26">
        <v>42956</v>
      </c>
      <c r="C32" s="27" t="s">
        <v>36</v>
      </c>
      <c r="D32" s="28" t="s">
        <v>32</v>
      </c>
      <c r="E32" s="16"/>
      <c r="F32" s="16">
        <v>5400</v>
      </c>
      <c r="G32" s="16">
        <f t="shared" si="0"/>
        <v>6316796.3100000005</v>
      </c>
    </row>
    <row r="33" spans="1:9" ht="48.75" x14ac:dyDescent="0.25">
      <c r="A33" s="14"/>
      <c r="B33" s="26">
        <v>42956</v>
      </c>
      <c r="C33" s="27" t="s">
        <v>37</v>
      </c>
      <c r="D33" s="28" t="s">
        <v>32</v>
      </c>
      <c r="E33" s="16"/>
      <c r="F33" s="16">
        <v>9000</v>
      </c>
      <c r="G33" s="16">
        <f t="shared" si="0"/>
        <v>6307796.3100000005</v>
      </c>
    </row>
    <row r="34" spans="1:9" ht="96.75" x14ac:dyDescent="0.25">
      <c r="A34" s="14"/>
      <c r="B34" s="26">
        <v>42958</v>
      </c>
      <c r="C34" s="27" t="s">
        <v>38</v>
      </c>
      <c r="D34" s="28" t="s">
        <v>39</v>
      </c>
      <c r="E34" s="16"/>
      <c r="F34" s="16">
        <v>33919.49</v>
      </c>
      <c r="G34" s="16">
        <f t="shared" si="0"/>
        <v>6273876.8200000003</v>
      </c>
    </row>
    <row r="35" spans="1:9" ht="48.75" x14ac:dyDescent="0.25">
      <c r="A35" s="14"/>
      <c r="B35" s="26">
        <v>42958</v>
      </c>
      <c r="C35" s="27" t="s">
        <v>40</v>
      </c>
      <c r="D35" s="28" t="s">
        <v>41</v>
      </c>
      <c r="E35" s="16"/>
      <c r="F35" s="16">
        <v>27000</v>
      </c>
      <c r="G35" s="16">
        <f t="shared" si="0"/>
        <v>6246876.8200000003</v>
      </c>
    </row>
    <row r="36" spans="1:9" ht="48.75" x14ac:dyDescent="0.25">
      <c r="A36" s="14"/>
      <c r="B36" s="26">
        <v>42958</v>
      </c>
      <c r="C36" s="27" t="s">
        <v>42</v>
      </c>
      <c r="D36" s="28" t="s">
        <v>43</v>
      </c>
      <c r="E36" s="16"/>
      <c r="F36" s="16">
        <v>222059.1</v>
      </c>
      <c r="G36" s="16">
        <f t="shared" si="0"/>
        <v>6024817.7200000007</v>
      </c>
    </row>
    <row r="37" spans="1:9" ht="60.75" x14ac:dyDescent="0.25">
      <c r="A37" s="14"/>
      <c r="B37" s="26">
        <v>42968</v>
      </c>
      <c r="C37" s="27" t="s">
        <v>44</v>
      </c>
      <c r="D37" s="28" t="s">
        <v>45</v>
      </c>
      <c r="E37" s="16"/>
      <c r="F37" s="16">
        <v>320850.01</v>
      </c>
      <c r="G37" s="16">
        <f t="shared" si="0"/>
        <v>5703967.7100000009</v>
      </c>
    </row>
    <row r="38" spans="1:9" ht="48.75" x14ac:dyDescent="0.25">
      <c r="A38" s="14"/>
      <c r="B38" s="26">
        <v>42969</v>
      </c>
      <c r="C38" s="27" t="s">
        <v>46</v>
      </c>
      <c r="D38" s="28" t="s">
        <v>47</v>
      </c>
      <c r="E38" s="16"/>
      <c r="F38" s="16">
        <v>204383.16</v>
      </c>
      <c r="G38" s="16">
        <f t="shared" si="0"/>
        <v>5499584.5500000007</v>
      </c>
    </row>
    <row r="39" spans="1:9" ht="84.75" x14ac:dyDescent="0.25">
      <c r="A39" s="14"/>
      <c r="B39" s="26">
        <v>42970</v>
      </c>
      <c r="C39" s="27" t="s">
        <v>48</v>
      </c>
      <c r="D39" s="28" t="s">
        <v>49</v>
      </c>
      <c r="E39" s="16"/>
      <c r="F39" s="16">
        <v>125800</v>
      </c>
      <c r="G39" s="16">
        <f t="shared" si="0"/>
        <v>5373784.5500000007</v>
      </c>
      <c r="I39" s="29"/>
    </row>
    <row r="40" spans="1:9" ht="120.75" x14ac:dyDescent="0.25">
      <c r="A40" s="14"/>
      <c r="B40" s="26">
        <v>42970</v>
      </c>
      <c r="C40" s="27" t="s">
        <v>50</v>
      </c>
      <c r="D40" s="28" t="s">
        <v>51</v>
      </c>
      <c r="E40" s="16"/>
      <c r="F40" s="16">
        <v>55869.86</v>
      </c>
      <c r="G40" s="16">
        <f t="shared" si="0"/>
        <v>5317914.6900000004</v>
      </c>
      <c r="I40" s="29"/>
    </row>
    <row r="41" spans="1:9" ht="96.75" x14ac:dyDescent="0.25">
      <c r="A41" s="14"/>
      <c r="B41" s="26">
        <v>42970</v>
      </c>
      <c r="C41" s="27" t="s">
        <v>52</v>
      </c>
      <c r="D41" s="28" t="s">
        <v>53</v>
      </c>
      <c r="E41" s="16"/>
      <c r="F41" s="16">
        <v>72000</v>
      </c>
      <c r="G41" s="16">
        <f t="shared" si="0"/>
        <v>5245914.6900000004</v>
      </c>
      <c r="I41" s="29"/>
    </row>
    <row r="42" spans="1:9" ht="96.75" x14ac:dyDescent="0.25">
      <c r="A42" s="14"/>
      <c r="B42" s="26">
        <v>42972</v>
      </c>
      <c r="C42" s="27" t="s">
        <v>54</v>
      </c>
      <c r="D42" s="28" t="s">
        <v>55</v>
      </c>
      <c r="E42" s="16"/>
      <c r="F42" s="16">
        <v>256000</v>
      </c>
      <c r="G42" s="16">
        <f t="shared" si="0"/>
        <v>4989914.6900000004</v>
      </c>
      <c r="I42" s="29"/>
    </row>
    <row r="43" spans="1:9" ht="108.75" x14ac:dyDescent="0.25">
      <c r="A43" s="14"/>
      <c r="B43" s="26">
        <v>42972</v>
      </c>
      <c r="C43" s="27" t="s">
        <v>56</v>
      </c>
      <c r="D43" s="28" t="s">
        <v>57</v>
      </c>
      <c r="E43" s="16"/>
      <c r="F43" s="16">
        <v>1500000</v>
      </c>
      <c r="G43" s="16">
        <f t="shared" si="0"/>
        <v>3489914.6900000004</v>
      </c>
      <c r="I43" s="29"/>
    </row>
    <row r="44" spans="1:9" ht="108.75" x14ac:dyDescent="0.25">
      <c r="A44" s="14"/>
      <c r="B44" s="26">
        <v>42975</v>
      </c>
      <c r="C44" s="27" t="s">
        <v>58</v>
      </c>
      <c r="D44" s="28" t="s">
        <v>59</v>
      </c>
      <c r="E44" s="16"/>
      <c r="F44" s="16">
        <v>44356.97</v>
      </c>
      <c r="G44" s="16">
        <f t="shared" si="0"/>
        <v>3445557.72</v>
      </c>
      <c r="I44" s="30"/>
    </row>
    <row r="45" spans="1:9" ht="108.75" x14ac:dyDescent="0.25">
      <c r="A45" s="14"/>
      <c r="B45" s="26">
        <v>42975</v>
      </c>
      <c r="C45" s="27" t="s">
        <v>60</v>
      </c>
      <c r="D45" s="28" t="s">
        <v>61</v>
      </c>
      <c r="E45" s="16"/>
      <c r="F45" s="16">
        <v>5055.84</v>
      </c>
      <c r="G45" s="16">
        <f t="shared" si="0"/>
        <v>3440501.8800000004</v>
      </c>
      <c r="I45" s="30"/>
    </row>
    <row r="46" spans="1:9" x14ac:dyDescent="0.25">
      <c r="A46" s="14"/>
      <c r="B46" s="18">
        <v>42978</v>
      </c>
      <c r="C46" s="15" t="s">
        <v>62</v>
      </c>
      <c r="D46" s="31" t="s">
        <v>63</v>
      </c>
      <c r="E46" s="16"/>
      <c r="F46" s="16">
        <v>8114.07</v>
      </c>
      <c r="G46" s="16">
        <f t="shared" si="0"/>
        <v>3432387.8100000005</v>
      </c>
      <c r="I46" s="30"/>
    </row>
    <row r="47" spans="1:9" x14ac:dyDescent="0.25">
      <c r="A47" s="14"/>
      <c r="B47" s="18">
        <v>42978</v>
      </c>
      <c r="C47" s="15" t="s">
        <v>62</v>
      </c>
      <c r="D47" s="32" t="s">
        <v>64</v>
      </c>
      <c r="E47" s="16"/>
      <c r="F47" s="16">
        <v>175</v>
      </c>
      <c r="G47" s="16">
        <f t="shared" si="0"/>
        <v>3432212.8100000005</v>
      </c>
      <c r="I47" s="30"/>
    </row>
    <row r="48" spans="1:9" x14ac:dyDescent="0.25">
      <c r="A48" s="33" t="s">
        <v>65</v>
      </c>
      <c r="B48" s="34"/>
      <c r="C48" s="34"/>
      <c r="D48" s="35"/>
      <c r="E48" s="36"/>
      <c r="F48" s="36"/>
      <c r="G48" s="37">
        <f t="shared" si="0"/>
        <v>3432212.8100000005</v>
      </c>
    </row>
    <row r="52" spans="2:5" x14ac:dyDescent="0.25">
      <c r="B52" s="38" t="s">
        <v>66</v>
      </c>
      <c r="C52" s="39"/>
      <c r="D52" s="39"/>
      <c r="E52" s="40" t="s">
        <v>67</v>
      </c>
    </row>
    <row r="53" spans="2:5" x14ac:dyDescent="0.25">
      <c r="B53" s="40" t="s">
        <v>68</v>
      </c>
      <c r="C53" s="40"/>
      <c r="D53" s="40"/>
      <c r="E53" s="40" t="s">
        <v>69</v>
      </c>
    </row>
    <row r="54" spans="2:5" x14ac:dyDescent="0.25">
      <c r="B54" s="41" t="s">
        <v>70</v>
      </c>
      <c r="E54" s="41" t="s">
        <v>71</v>
      </c>
    </row>
    <row r="57" spans="2:5" x14ac:dyDescent="0.25">
      <c r="B57" s="40"/>
    </row>
    <row r="59" spans="2:5" x14ac:dyDescent="0.25">
      <c r="B59" s="41"/>
    </row>
  </sheetData>
  <mergeCells count="9">
    <mergeCell ref="A48:D48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ANT FIN GASTOS 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2017-09-13T14:58:41Z</dcterms:created>
  <dcterms:modified xsi:type="dcterms:W3CDTF">2017-09-13T16:03:44Z</dcterms:modified>
</cp:coreProperties>
</file>