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20490" windowHeight="6420"/>
  </bookViews>
  <sheets>
    <sheet name="MINERD ANT FIN GASTOS 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</calcChain>
</file>

<file path=xl/sharedStrings.xml><?xml version="1.0" encoding="utf-8"?>
<sst xmlns="http://schemas.openxmlformats.org/spreadsheetml/2006/main" count="25" uniqueCount="22">
  <si>
    <t>Cuenta Bancaria No:240-016850-9</t>
  </si>
  <si>
    <t>Balance Inicial:960,374.76</t>
  </si>
  <si>
    <t>Fecha</t>
  </si>
  <si>
    <t>No. Ck/Transf</t>
  </si>
  <si>
    <t>Descripción</t>
  </si>
  <si>
    <t>Débito</t>
  </si>
  <si>
    <t>Crédito</t>
  </si>
  <si>
    <t>Balance</t>
  </si>
  <si>
    <t>DEPOSITO RECIBIDO EN BANCO</t>
  </si>
  <si>
    <t>Dep. Bco(COPIA DEP. SEGUN BANRESERVAS, D/F 03/07/17, C/TRANS</t>
  </si>
  <si>
    <t>Dep por Identificar</t>
  </si>
  <si>
    <t>TRANSFERENCIA ENVIADA</t>
  </si>
  <si>
    <t>PAGO DE VIATICOS PARA CHOFERES QUE TRANSPORTARAN A LAS TECNICAS (OS) DOCENTES NACIONALES, EN LA IMPLEMENTACION DEL ENFOQUE DE GENERO EN EL DESARROLLO CURRICULAR, EN FECHA DEL 18 AL 26 DEL MES DE JULIO 2017, SEGUN OFICIO#133/2017.</t>
  </si>
  <si>
    <t>PAGO DE VIATICOS PARA LA PARTICIPACION DEL VICEMINISTRO CON SU SEGURIDAD Y CHOFER, EN EL PROGRAMA DE ENCUENTROS DIALOGOS CON EL SEÑOR MINISTRO Y LA ASOCIACION DE PADRES, MADRES, TUTORES Y AMIGOS DE LA ESCUELA (APMAES), LOS DIAS 13 Y 20 DE MAYO DEL 2017, SEGUN OFICIO # 016/2017 Y ANEXOS.</t>
  </si>
  <si>
    <t>CHEQUE #1467</t>
  </si>
  <si>
    <t>PAGO A FACILITADOR EN EL "3ER. CONGRESO NACIONAL DE BUENAS  PRACTICAS DE ORIENTACION Y PSICOLOGIA", DIRIGIDO A 280 ORIENTADORES/AS Y PSICOLOGOS/AS DEL SISTEMA EDUCATIVO DOMINICANO DE LAS 18 REGIONALES EDUCATIVAS DEL PAIS, SEGUN OFICIO #184/2016 Y ANEXOS.</t>
  </si>
  <si>
    <t>CHEQUE #1468</t>
  </si>
  <si>
    <t>PAGO DE LA FACTURA NCF:21500000430 DE FECHA 21 DE JULIO DEL 2017, POR SERVICIO DE REPRACION Y/O MANTENIEMIENTO DE VEHICULO PERTENECIENTE AL MINISTERIO DE EDUCACION, SEGUN OFICIO # 2261/2017.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</si>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</sst>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/>
    <xf numFmtId="4" fontId="5" fillId="0" borderId="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14" fontId="1" fillId="0" borderId="0" xfId="1" applyNumberFormat="1"/>
    <xf numFmtId="0" fontId="5" fillId="0" borderId="6" xfId="1" applyNumberFormat="1" applyFont="1" applyFill="1" applyBorder="1" applyAlignment="1">
      <alignment horizontal="left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left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workbookViewId="0">
      <selection activeCell="B1" sqref="B1:G1"/>
    </sheetView>
  </sheetViews>
  <sheetFormatPr baseColWidth="10" defaultRowHeight="15" x14ac:dyDescent="0.25"/>
  <cols>
    <col min="1" max="1" width="1.7109375" style="30" customWidth="1"/>
    <col min="2" max="2" width="11.28515625" style="30" customWidth="1"/>
    <col min="3" max="3" width="26" style="30" bestFit="1" customWidth="1"/>
    <col min="4" max="4" width="40.42578125" style="30" bestFit="1" customWidth="1"/>
    <col min="5" max="5" width="14.5703125" style="30" customWidth="1"/>
    <col min="6" max="6" width="15.7109375" style="30" customWidth="1"/>
    <col min="7" max="7" width="17.7109375" style="30" customWidth="1"/>
  </cols>
  <sheetData>
    <row r="1" spans="1:9" ht="16.5" x14ac:dyDescent="0.25">
      <c r="A1" s="1"/>
      <c r="B1" s="2" t="s">
        <v>0</v>
      </c>
      <c r="C1" s="3"/>
      <c r="D1" s="3"/>
      <c r="E1" s="3"/>
      <c r="F1" s="3"/>
      <c r="G1" s="4"/>
    </row>
    <row r="2" spans="1:9" ht="16.5" x14ac:dyDescent="0.25">
      <c r="A2" s="5"/>
      <c r="B2" s="2"/>
      <c r="C2" s="3"/>
      <c r="D2" s="4"/>
      <c r="E2" s="2" t="s">
        <v>1</v>
      </c>
      <c r="F2" s="4"/>
      <c r="G2" s="6"/>
    </row>
    <row r="3" spans="1:9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x14ac:dyDescent="0.25">
      <c r="A4" s="8"/>
      <c r="B4" s="9"/>
      <c r="C4" s="9"/>
      <c r="D4" s="9"/>
      <c r="E4" s="10"/>
      <c r="F4" s="9"/>
      <c r="G4" s="11">
        <v>960374.76</v>
      </c>
    </row>
    <row r="5" spans="1:9" ht="24.75" x14ac:dyDescent="0.25">
      <c r="A5" s="8"/>
      <c r="B5" s="12">
        <v>42919</v>
      </c>
      <c r="C5" s="13" t="s">
        <v>8</v>
      </c>
      <c r="D5" s="14" t="s">
        <v>9</v>
      </c>
      <c r="E5" s="10">
        <v>4160</v>
      </c>
      <c r="F5" s="10"/>
      <c r="G5" s="10">
        <f>+G4+E5-F5</f>
        <v>964534.76</v>
      </c>
      <c r="I5" s="15"/>
    </row>
    <row r="6" spans="1:9" x14ac:dyDescent="0.25">
      <c r="A6" s="8"/>
      <c r="B6" s="12">
        <v>42919</v>
      </c>
      <c r="C6" s="13" t="s">
        <v>8</v>
      </c>
      <c r="D6" s="14" t="s">
        <v>10</v>
      </c>
      <c r="E6" s="10">
        <v>850</v>
      </c>
      <c r="F6" s="10"/>
      <c r="G6" s="10">
        <f t="shared" ref="G6:G12" si="0">+G5+E6-F6</f>
        <v>965384.76</v>
      </c>
      <c r="I6" s="15"/>
    </row>
    <row r="7" spans="1:9" ht="72.75" x14ac:dyDescent="0.25">
      <c r="A7" s="8"/>
      <c r="B7" s="12">
        <v>42929</v>
      </c>
      <c r="C7" s="16" t="s">
        <v>11</v>
      </c>
      <c r="D7" s="14" t="s">
        <v>12</v>
      </c>
      <c r="E7" s="10"/>
      <c r="F7" s="10">
        <v>13200</v>
      </c>
      <c r="G7" s="10">
        <f t="shared" si="0"/>
        <v>952184.76</v>
      </c>
      <c r="I7" s="15"/>
    </row>
    <row r="8" spans="1:9" ht="84.75" x14ac:dyDescent="0.25">
      <c r="A8" s="8"/>
      <c r="B8" s="12">
        <v>42940</v>
      </c>
      <c r="C8" s="16" t="s">
        <v>11</v>
      </c>
      <c r="D8" s="14" t="s">
        <v>13</v>
      </c>
      <c r="E8" s="10"/>
      <c r="F8" s="10">
        <v>6000</v>
      </c>
      <c r="G8" s="10">
        <f t="shared" si="0"/>
        <v>946184.76</v>
      </c>
    </row>
    <row r="9" spans="1:9" ht="72.75" x14ac:dyDescent="0.25">
      <c r="A9" s="8"/>
      <c r="B9" s="17">
        <v>42926</v>
      </c>
      <c r="C9" s="18" t="s">
        <v>14</v>
      </c>
      <c r="D9" s="14" t="s">
        <v>15</v>
      </c>
      <c r="E9" s="10"/>
      <c r="F9" s="10">
        <v>13500</v>
      </c>
      <c r="G9" s="10">
        <f t="shared" si="0"/>
        <v>932684.76</v>
      </c>
    </row>
    <row r="10" spans="1:9" ht="60.75" x14ac:dyDescent="0.25">
      <c r="A10" s="8"/>
      <c r="B10" s="17">
        <v>42941</v>
      </c>
      <c r="C10" s="18" t="s">
        <v>16</v>
      </c>
      <c r="D10" s="14" t="s">
        <v>17</v>
      </c>
      <c r="E10" s="10"/>
      <c r="F10" s="10">
        <v>85062.51</v>
      </c>
      <c r="G10" s="10">
        <f t="shared" si="0"/>
        <v>847622.25</v>
      </c>
    </row>
    <row r="11" spans="1:9" x14ac:dyDescent="0.25">
      <c r="A11" s="8"/>
      <c r="B11" s="19">
        <v>42916</v>
      </c>
      <c r="C11" s="20" t="s">
        <v>18</v>
      </c>
      <c r="D11" s="21" t="s">
        <v>19</v>
      </c>
      <c r="E11" s="10"/>
      <c r="F11" s="10">
        <v>3079.6600000000003</v>
      </c>
      <c r="G11" s="10">
        <f t="shared" si="0"/>
        <v>844542.59</v>
      </c>
    </row>
    <row r="12" spans="1:9" x14ac:dyDescent="0.25">
      <c r="A12" s="8"/>
      <c r="B12" s="19">
        <v>42916</v>
      </c>
      <c r="C12" s="20" t="s">
        <v>18</v>
      </c>
      <c r="D12" s="22" t="s">
        <v>20</v>
      </c>
      <c r="E12" s="10"/>
      <c r="F12" s="10">
        <v>175</v>
      </c>
      <c r="G12" s="10">
        <f t="shared" si="0"/>
        <v>844367.59</v>
      </c>
      <c r="I12" s="23"/>
    </row>
    <row r="13" spans="1:9" x14ac:dyDescent="0.25">
      <c r="A13" s="24" t="s">
        <v>21</v>
      </c>
      <c r="B13" s="25"/>
      <c r="C13" s="25"/>
      <c r="D13" s="26"/>
      <c r="E13" s="27"/>
      <c r="F13" s="27"/>
      <c r="G13" s="28">
        <f>+G12</f>
        <v>844367.59</v>
      </c>
    </row>
    <row r="18" spans="2:2" x14ac:dyDescent="0.25">
      <c r="B18" s="29"/>
    </row>
    <row r="20" spans="2:2" x14ac:dyDescent="0.25">
      <c r="B20" s="31"/>
    </row>
  </sheetData>
  <mergeCells count="5">
    <mergeCell ref="A1:A3"/>
    <mergeCell ref="B1:G1"/>
    <mergeCell ref="B2:D2"/>
    <mergeCell ref="E2:F2"/>
    <mergeCell ref="A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FIN GASTOS 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2017-09-05T18:51:25Z</dcterms:created>
  <dcterms:modified xsi:type="dcterms:W3CDTF">2017-09-05T18:51:51Z</dcterms:modified>
</cp:coreProperties>
</file>