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Servicios Generales\Libros\"/>
    </mc:Choice>
  </mc:AlternateContent>
  <bookViews>
    <workbookView xWindow="0" yWindow="0" windowWidth="1551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7" i="1" l="1"/>
  <c r="I24" i="1" l="1"/>
  <c r="I286" i="1" l="1"/>
  <c r="I278" i="1" l="1"/>
  <c r="I251" i="1" l="1"/>
  <c r="I247" i="1" l="1"/>
  <c r="I248" i="1"/>
  <c r="I249" i="1"/>
  <c r="I250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3" i="1"/>
  <c r="I46" i="1"/>
  <c r="I276" i="1" l="1"/>
  <c r="I277" i="1" l="1"/>
  <c r="I279" i="1"/>
  <c r="I274" i="1"/>
  <c r="I275" i="1"/>
  <c r="I280" i="1"/>
  <c r="I281" i="1"/>
  <c r="I282" i="1"/>
  <c r="I283" i="1"/>
  <c r="I284" i="1"/>
  <c r="I285" i="1"/>
  <c r="I273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34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19" i="1"/>
  <c r="I196" i="1"/>
  <c r="I197" i="1"/>
  <c r="I198" i="1"/>
  <c r="I199" i="1"/>
  <c r="I200" i="1"/>
  <c r="I195" i="1"/>
  <c r="I187" i="1"/>
  <c r="I188" i="1"/>
  <c r="I189" i="1"/>
  <c r="I190" i="1"/>
  <c r="I191" i="1"/>
  <c r="I192" i="1"/>
  <c r="I193" i="1"/>
  <c r="I194" i="1"/>
  <c r="I186" i="1"/>
  <c r="I185" i="1"/>
  <c r="I184" i="1"/>
  <c r="I175" i="1"/>
  <c r="I176" i="1"/>
  <c r="I177" i="1"/>
  <c r="I178" i="1"/>
  <c r="I179" i="1"/>
  <c r="I180" i="1"/>
  <c r="I181" i="1"/>
  <c r="I182" i="1"/>
  <c r="I183" i="1"/>
  <c r="I174" i="1"/>
  <c r="I166" i="1"/>
  <c r="I167" i="1"/>
  <c r="I168" i="1"/>
  <c r="I169" i="1"/>
  <c r="I170" i="1"/>
  <c r="I171" i="1"/>
  <c r="I172" i="1"/>
  <c r="I173" i="1"/>
  <c r="I165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29" i="1"/>
  <c r="I65" i="1"/>
  <c r="I66" i="1"/>
  <c r="I67" i="1"/>
  <c r="I68" i="1"/>
  <c r="I69" i="1"/>
  <c r="I70" i="1"/>
  <c r="I71" i="1"/>
  <c r="I72" i="1"/>
  <c r="I73" i="1"/>
  <c r="I74" i="1"/>
  <c r="I75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64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2" i="1"/>
</calcChain>
</file>

<file path=xl/sharedStrings.xml><?xml version="1.0" encoding="utf-8"?>
<sst xmlns="http://schemas.openxmlformats.org/spreadsheetml/2006/main" count="1462" uniqueCount="340">
  <si>
    <t xml:space="preserve">FECHA DE REGISTRO </t>
  </si>
  <si>
    <t xml:space="preserve">DESCRIPCIÓN ARTICULO O BIEN </t>
  </si>
  <si>
    <t xml:space="preserve">UNIDAD DE MEDIDA </t>
  </si>
  <si>
    <t xml:space="preserve">EXISTENCIA </t>
  </si>
  <si>
    <t>VALOR UNITARIO EN RD$</t>
  </si>
  <si>
    <t>VALOR TOTAL</t>
  </si>
  <si>
    <t xml:space="preserve">NIVEL </t>
  </si>
  <si>
    <t>Cuaderno de Actividades para niños y niñas de 1 a 4 grado</t>
  </si>
  <si>
    <t>Cuenta y comparte Cuentos</t>
  </si>
  <si>
    <t>Modulo I Taller 2 La secuencia del 10 al 99</t>
  </si>
  <si>
    <t>Modulo I Taller 3 La Centena secuencia del 100al 999</t>
  </si>
  <si>
    <t>Modulo I Taller 4 el Numero mil Proyectos innovadores</t>
  </si>
  <si>
    <t>Modulo I Taller I Decenas y Unidades</t>
  </si>
  <si>
    <t>Modulo II Taller I Los Numero Mayores que Mil</t>
  </si>
  <si>
    <t>Para Estudiante Cuento Contigo</t>
  </si>
  <si>
    <t xml:space="preserve">Prueba diagnostica manual del Docente # 2 </t>
  </si>
  <si>
    <t>Prueba diagnostica Manual del Docente #1</t>
  </si>
  <si>
    <t xml:space="preserve">Vivir Feliz como propuesta para un quehacer docente </t>
  </si>
  <si>
    <t xml:space="preserve">Modulo Prepara, Nivel 1 - 1ro de Adultos </t>
  </si>
  <si>
    <t xml:space="preserve">Modulo Prepara, Nivel 2 - 1ro de Adultos </t>
  </si>
  <si>
    <t xml:space="preserve">Modulo Prepara, Nivel 3 - 1ro de Adultos </t>
  </si>
  <si>
    <t xml:space="preserve">Modulo Prepara, Nivel 4 - 1ro de Adultos </t>
  </si>
  <si>
    <t xml:space="preserve">Modulo Prepara, Nivel 5 - 1ro de Adultos </t>
  </si>
  <si>
    <t xml:space="preserve">Modulo Prepara, Nivel 6 - 1ro de Adultos </t>
  </si>
  <si>
    <t xml:space="preserve">Modulo Prepara, Nivel 7 - 1ro de Adultos </t>
  </si>
  <si>
    <t xml:space="preserve">Modulo Prepara, Nivel 8 - 1ro de Adultos </t>
  </si>
  <si>
    <t xml:space="preserve">Modulo Prepara, Nivel 9 - 1ro de Adultos </t>
  </si>
  <si>
    <t xml:space="preserve">Modulo Prepara, Nivel 1 - 2do de Adultos </t>
  </si>
  <si>
    <t xml:space="preserve">Modulo Prepara, Nivel 2 - 2do de Adultos </t>
  </si>
  <si>
    <t xml:space="preserve">Modulo Prepara, Nivel 3 - 2do de Adultos </t>
  </si>
  <si>
    <t xml:space="preserve">Modulo Prepara, Nivel 4 - 2do de Adultos </t>
  </si>
  <si>
    <t xml:space="preserve">Modulo Prepara, Nivel 5 - 2do de Adultos </t>
  </si>
  <si>
    <t xml:space="preserve">Modulo Prepara, Nivel 6 - 2do de Adultos </t>
  </si>
  <si>
    <t xml:space="preserve">Modulo Prepara, Nivel 7 - 2do de Adultos </t>
  </si>
  <si>
    <t xml:space="preserve">Modulo Prepara, Nivel 8 - 2do de Adultos </t>
  </si>
  <si>
    <t xml:space="preserve">Modulo Prepara, Nivel 9 - 2do de Adultos </t>
  </si>
  <si>
    <t xml:space="preserve">Modulo Prepara, Nivel 1 - 3ro de Adultos </t>
  </si>
  <si>
    <t xml:space="preserve">Modulo Prepara, Nivel 2 - 3ro de Adultos </t>
  </si>
  <si>
    <t xml:space="preserve">Modulo Prepara, Nivel 3 - 3ro de Adultos </t>
  </si>
  <si>
    <t xml:space="preserve">Modulo Prepara, Nivel 4 - 3ro de Adultos </t>
  </si>
  <si>
    <t xml:space="preserve">Modulo Prepara, Nivel 5 - 3ro de Adultos </t>
  </si>
  <si>
    <t xml:space="preserve">Modulo Prepara, Nivel 6 - 3ro de Adultos </t>
  </si>
  <si>
    <t xml:space="preserve">Modulo Prepara, Nivel 7 - 3ro de Adultos </t>
  </si>
  <si>
    <t xml:space="preserve">Modulo Prepara, Nivel 8 - 3ro de Adultos </t>
  </si>
  <si>
    <t xml:space="preserve">Modulo Prepara, Nivel 9 - 3ro de Adultos </t>
  </si>
  <si>
    <t xml:space="preserve">Modulo Prepara, Nivel 1 - 4to de Adultos </t>
  </si>
  <si>
    <t xml:space="preserve">Modulo Prepara, Nivel 2 - 4to de Adultos </t>
  </si>
  <si>
    <t xml:space="preserve">Modulo Prepara, Nivel 3 - 4to de Adultos </t>
  </si>
  <si>
    <t xml:space="preserve">Modulo Prepara, Nivel 4 - 4to de Adultos </t>
  </si>
  <si>
    <t xml:space="preserve">Modulo Prepara, Nivel 5 - 4to de Adultos </t>
  </si>
  <si>
    <t xml:space="preserve">Modulo Prepara, Nivel 6 - 4to de Adultos </t>
  </si>
  <si>
    <t xml:space="preserve">Modulo Prepara, Nivel 7 - 4to de Adultos </t>
  </si>
  <si>
    <t xml:space="preserve">Modulo Prepara, Nivel 8 - 4to de Adultos </t>
  </si>
  <si>
    <t xml:space="preserve">Modulo Prepara, Nivel 9 - 4to de Adultos </t>
  </si>
  <si>
    <t xml:space="preserve">Cuaderno Prepara, Nivel 1 - 3er ciclo </t>
  </si>
  <si>
    <t xml:space="preserve">Cuaderno Prepara, Nivel 2 - 3er ciclo </t>
  </si>
  <si>
    <t xml:space="preserve">Cuaderno Prepara, Nivel 3 - 3er ciclo </t>
  </si>
  <si>
    <t xml:space="preserve">Cuaderno Prepara, Nivel 4 - 3er ciclo </t>
  </si>
  <si>
    <t xml:space="preserve">Cuaderno Prepara, Nivel 5 - 3er ciclo </t>
  </si>
  <si>
    <t xml:space="preserve">Cuaderno Prepara, Nivel 6 - 3er ciclo </t>
  </si>
  <si>
    <t xml:space="preserve">Cuaderno Prepara, Nivel 7 - 3er ciclo </t>
  </si>
  <si>
    <t xml:space="preserve">Cuaderno Prepara, Nivel 8 - 3er ciclo </t>
  </si>
  <si>
    <t xml:space="preserve">Cuaderno Prepara, Nivel 9 - 3er ciclo </t>
  </si>
  <si>
    <t>Mi Cultura, Modulo II - Segundo Ciclo</t>
  </si>
  <si>
    <t>Mi Futuro, Modulo IV - Segundo Ciclo</t>
  </si>
  <si>
    <t>Republica Dominicana Siglo XX, Modulo V - Segundo Ciclo</t>
  </si>
  <si>
    <t>Somos Caribeños y Latinoamericanos - Modulo VI</t>
  </si>
  <si>
    <t>La Familia, Modulo I - Segundo Ciclo</t>
  </si>
  <si>
    <t>La Comunidad, Modulo IV - Segundo Ciclo</t>
  </si>
  <si>
    <t>Soy Persona, Modulo I - Segundo Ciclo</t>
  </si>
  <si>
    <t>Enciclopedia Visual ( de 6 Tomos)</t>
  </si>
  <si>
    <t>Canciones para el Bebe</t>
  </si>
  <si>
    <t>Cuentos Musicales</t>
  </si>
  <si>
    <t>Dinosaurio</t>
  </si>
  <si>
    <t>Loco por el Deporte</t>
  </si>
  <si>
    <t>Mi Libro de Piano</t>
  </si>
  <si>
    <t>Tiempos de Piratas</t>
  </si>
  <si>
    <t>Villancinco</t>
  </si>
  <si>
    <t>Plan Lector Tres Sopas 2do. Grado</t>
  </si>
  <si>
    <t xml:space="preserve">Plan Lector Tres Sopas 3er. Grado </t>
  </si>
  <si>
    <t xml:space="preserve">Plan Lector Tres Sopas 4to. Grado </t>
  </si>
  <si>
    <t>Plan Lector Tres sopas 5to. Grado</t>
  </si>
  <si>
    <t xml:space="preserve">Plan Lector Tres Sopas 6to. Grado </t>
  </si>
  <si>
    <t xml:space="preserve">Plan Lector Tres Sopas 1er. Grado </t>
  </si>
  <si>
    <t xml:space="preserve">El Lenguajes de las imágenes 5to de 3ro. </t>
  </si>
  <si>
    <t>El Nombre Propio y la Familia 1ero</t>
  </si>
  <si>
    <t xml:space="preserve">Lenguaje de las Señales 6to. De 2do. </t>
  </si>
  <si>
    <t>Mi Documentos de Identidad 1ro. De  2do. Grado</t>
  </si>
  <si>
    <t>Texto Narrativo 1ero</t>
  </si>
  <si>
    <t>Textos Apelativos 4to de 4to.</t>
  </si>
  <si>
    <t>Textos Informativos y Publicitarios 4to de 2do.</t>
  </si>
  <si>
    <t>Textos Literarios, Cuentos, Mixtos y Decimas</t>
  </si>
  <si>
    <t>Textos Literarios: Fabulas Cuentos Teatro y leyendas</t>
  </si>
  <si>
    <t xml:space="preserve">Textos Narrativos 1ro de 3ro. </t>
  </si>
  <si>
    <t xml:space="preserve">Textos que nos rodean 2do de 2do. </t>
  </si>
  <si>
    <t>Manual Auxiliar de Belleza</t>
  </si>
  <si>
    <t>Manual Artesanos Bisuteros</t>
  </si>
  <si>
    <t>Aprendiendo y conviviendo con mis compañeras y compañeros</t>
  </si>
  <si>
    <t>La historia de Yo</t>
  </si>
  <si>
    <t>Leyendo los colores del Mundo</t>
  </si>
  <si>
    <t>Modulo I: de Campamento</t>
  </si>
  <si>
    <t>Se que puedo</t>
  </si>
  <si>
    <t>Registro 7mo. 8vo.</t>
  </si>
  <si>
    <t xml:space="preserve">Registro de Grado de Rendimiento Escolar Nivel Segundario </t>
  </si>
  <si>
    <t xml:space="preserve">Registro de grado de Rendimiento Escolar Nivel Medio </t>
  </si>
  <si>
    <t xml:space="preserve">Ciencias Naturales, 1ro - Básica </t>
  </si>
  <si>
    <t xml:space="preserve">Ciencias Naturales, 2do - Básica </t>
  </si>
  <si>
    <t xml:space="preserve">Ciencias Naturales, 3ro - Básica </t>
  </si>
  <si>
    <t xml:space="preserve">Ciencias Naturales, 4to - Básica </t>
  </si>
  <si>
    <t xml:space="preserve">Ciencias Naturales, 5to - Básica </t>
  </si>
  <si>
    <t xml:space="preserve">Ciencias Naturales, 6to - Básica </t>
  </si>
  <si>
    <t xml:space="preserve">Ciencias Sociales, 1ro - Básica </t>
  </si>
  <si>
    <t xml:space="preserve">Ciencias Sociales, 2do - Básica </t>
  </si>
  <si>
    <t xml:space="preserve">Ciencias Sociales, 3ro - Básica </t>
  </si>
  <si>
    <t xml:space="preserve">Ciencias Sociales, 4to - Básica </t>
  </si>
  <si>
    <t xml:space="preserve">Ciencias Sociales, 5to - Básica </t>
  </si>
  <si>
    <t xml:space="preserve">Ciencias Sociales, 6to - Básica </t>
  </si>
  <si>
    <t xml:space="preserve">Cuaderno en Blanco, 0 - Básica </t>
  </si>
  <si>
    <t xml:space="preserve">Cuaderno Aprendamos Matemáticas, 1ro - Básica </t>
  </si>
  <si>
    <t xml:space="preserve">Cuaderno Aprendamos Matemáticas, 2do - Básica </t>
  </si>
  <si>
    <t xml:space="preserve">Cuaderno Aprendamos Matemáticas, 3ro - Básica </t>
  </si>
  <si>
    <t xml:space="preserve">Cuaderno Aprendamos Matemáticas, 4to - Básica </t>
  </si>
  <si>
    <t xml:space="preserve">Cuaderno Aprendamos Matemáticas, 5to - Básica </t>
  </si>
  <si>
    <t xml:space="preserve">Cuaderno Aprendamos Matemáticas, 6to - Básica </t>
  </si>
  <si>
    <t xml:space="preserve">Cuaderno Español, 1ro - Básica </t>
  </si>
  <si>
    <t xml:space="preserve">Cuaderno Español, 2do - Básica </t>
  </si>
  <si>
    <t xml:space="preserve">Cuaderno Español, 3ro - Básica </t>
  </si>
  <si>
    <t xml:space="preserve">Cuaderno Español, 4to - Básica </t>
  </si>
  <si>
    <t xml:space="preserve">Cuaderno Español, 5to - Básica </t>
  </si>
  <si>
    <t xml:space="preserve">Cuaderno Español, 6to - Básica </t>
  </si>
  <si>
    <t>Cuaderno Francés, 5to - Básica</t>
  </si>
  <si>
    <t xml:space="preserve">Cuaderno Inglés, 4to - Básica </t>
  </si>
  <si>
    <t xml:space="preserve">Cuaderno Inglés, 5to - Básica </t>
  </si>
  <si>
    <t xml:space="preserve">Cuaderno Inglés, 6to - Básica </t>
  </si>
  <si>
    <t xml:space="preserve">Libro de Inglés, 4to - Básica </t>
  </si>
  <si>
    <t xml:space="preserve">Libro de Inglés, 5to - Básica </t>
  </si>
  <si>
    <t xml:space="preserve">Libro de Inglés, 6to - Básica </t>
  </si>
  <si>
    <t>Libro Español, 1ro - Básica</t>
  </si>
  <si>
    <t>Libro Español, 2do - Básica</t>
  </si>
  <si>
    <t>Libro Español, 3ro - Básica</t>
  </si>
  <si>
    <t>Libro Español, 4to - Básica</t>
  </si>
  <si>
    <t>Libro Español, 5to - Básica</t>
  </si>
  <si>
    <t>Libro Español, 6to - Básica</t>
  </si>
  <si>
    <t>N/A</t>
  </si>
  <si>
    <t>UNIDADES</t>
  </si>
  <si>
    <t xml:space="preserve">Ciencias Sociales, Nivel 7 - Media  </t>
  </si>
  <si>
    <t xml:space="preserve">CD Inglés, Nivel 8 - Media </t>
  </si>
  <si>
    <t>Ciencias Sociales, Nivel 8 - Media</t>
  </si>
  <si>
    <t xml:space="preserve">Cuaderno Inglés, Nivel 2 - Media </t>
  </si>
  <si>
    <t xml:space="preserve">Cuaderno Inglés, Nivel 3 - Media </t>
  </si>
  <si>
    <t>Cuaderno Inglés, Nivel 7 - Media</t>
  </si>
  <si>
    <t xml:space="preserve">CD Francés, Nivel Media </t>
  </si>
  <si>
    <t>Cuaderno francés, Nivel 7 - Media</t>
  </si>
  <si>
    <t>Cuaderno Inglés, Nivel 8 - Media</t>
  </si>
  <si>
    <t>CD Francés, Nivel 4 - Media</t>
  </si>
  <si>
    <t>Cuaderno Francés, Nivel 4 - Media</t>
  </si>
  <si>
    <t>Formación Humana, Nivel 1 - Media</t>
  </si>
  <si>
    <t>Formación Humana, Nivel 2 - Media</t>
  </si>
  <si>
    <t>Formación Humana, Nivel 3 - Media</t>
  </si>
  <si>
    <t>Formación Humana, Nivel 4 - Media</t>
  </si>
  <si>
    <t>Formación Humana, Nivel 7 - Media</t>
  </si>
  <si>
    <t>Formación Humana, Nivel 8 - Media</t>
  </si>
  <si>
    <t>Historia de América y los pueblos del Caribe, Nivel 1ro - Media</t>
  </si>
  <si>
    <t>Libros Español, Nivel 1ro - Media</t>
  </si>
  <si>
    <t>Libros Español, Nivel 2do - Media</t>
  </si>
  <si>
    <t>Libros Español, Nivel 3ro - Media</t>
  </si>
  <si>
    <t>Libros Español, Nivel 4to - Media</t>
  </si>
  <si>
    <t>Libros Español, Nivel 7mo - Media</t>
  </si>
  <si>
    <t>Libros Español, Nivel 8vo - Media</t>
  </si>
  <si>
    <t>Libros Ingles, Nivel 1ro - Media</t>
  </si>
  <si>
    <t>Libros Ingles, Nivel 2do - Media</t>
  </si>
  <si>
    <t>Libros Ingles, Nivel 3ro - Media</t>
  </si>
  <si>
    <t>Libros Ingles, Nivel 4to - Media</t>
  </si>
  <si>
    <t>Libros Ingles, Nivel 7mo - Media</t>
  </si>
  <si>
    <t>Libros Ingles, Nivel 8vo - Media</t>
  </si>
  <si>
    <t xml:space="preserve">Total  General </t>
  </si>
  <si>
    <t>1020</t>
  </si>
  <si>
    <t>3282</t>
  </si>
  <si>
    <t>1045</t>
  </si>
  <si>
    <t>1028</t>
  </si>
  <si>
    <t>167</t>
  </si>
  <si>
    <t>5436</t>
  </si>
  <si>
    <t>5437</t>
  </si>
  <si>
    <t>5438</t>
  </si>
  <si>
    <t>0167</t>
  </si>
  <si>
    <t>5230</t>
  </si>
  <si>
    <t>5264</t>
  </si>
  <si>
    <t>1092</t>
  </si>
  <si>
    <t>2690</t>
  </si>
  <si>
    <t>2689</t>
  </si>
  <si>
    <t>5219</t>
  </si>
  <si>
    <t>5220</t>
  </si>
  <si>
    <t>5222</t>
  </si>
  <si>
    <t>5226</t>
  </si>
  <si>
    <t>5265</t>
  </si>
  <si>
    <t xml:space="preserve">Cuaderno Rayado 2 do. Básica </t>
  </si>
  <si>
    <t>0969</t>
  </si>
  <si>
    <t>1070</t>
  </si>
  <si>
    <t>1071</t>
  </si>
  <si>
    <t>0396</t>
  </si>
  <si>
    <t>DONADO</t>
  </si>
  <si>
    <t>Donado</t>
  </si>
  <si>
    <t>Registro  1RO.</t>
  </si>
  <si>
    <t>Registro  2DO.</t>
  </si>
  <si>
    <t>Registro  3RO.</t>
  </si>
  <si>
    <t>Registro 4TO.</t>
  </si>
  <si>
    <t>Registro 5TO.</t>
  </si>
  <si>
    <t>Registro 6TO.</t>
  </si>
  <si>
    <t>1093</t>
  </si>
  <si>
    <t>1094</t>
  </si>
  <si>
    <t>Cuaderno francés, Nivel 8- Media</t>
  </si>
  <si>
    <t xml:space="preserve">Cuaderno de Familia </t>
  </si>
  <si>
    <t>S/F</t>
  </si>
  <si>
    <t>S/C</t>
  </si>
  <si>
    <t xml:space="preserve">EN PROCESO </t>
  </si>
  <si>
    <t xml:space="preserve">EDUCACIÓN BÁSICA </t>
  </si>
  <si>
    <t xml:space="preserve">EDUCACIÓN MEDIA </t>
  </si>
  <si>
    <t xml:space="preserve">MÓDULOS PREPARA </t>
  </si>
  <si>
    <t xml:space="preserve">CUADERNOS  PREPARA </t>
  </si>
  <si>
    <t xml:space="preserve">CUADERNOS  PREPARA 
</t>
  </si>
  <si>
    <t>EVEREST ENCICLOPEDIA VISUAL Y BIBLIOTECA</t>
  </si>
  <si>
    <t xml:space="preserve">JUEGOS DIDÁCTICOS INFANTILES </t>
  </si>
  <si>
    <t xml:space="preserve">PLAN LECTOR TRES SOPAS </t>
  </si>
  <si>
    <t>INFORMES, REGISTROS
 Y DISEÑOS</t>
  </si>
  <si>
    <t>PRUEBAS DIAGNOSTICAS Y GUAIS OEI</t>
  </si>
  <si>
    <t xml:space="preserve">CENTRO CULTURAL POVEDA </t>
  </si>
  <si>
    <t xml:space="preserve">EDUCACIÓN LABORAL </t>
  </si>
  <si>
    <t xml:space="preserve">TALLER LECTOESCRITURA </t>
  </si>
  <si>
    <t>CODIGO DE BIENES NACIONALES</t>
  </si>
  <si>
    <t xml:space="preserve">CÓDIGO INSTITUCIONAL </t>
  </si>
  <si>
    <t xml:space="preserve">Cuaderno Cuadriculado, 1 - Básica </t>
  </si>
  <si>
    <t xml:space="preserve">Educación Artística, 1ro - Básica </t>
  </si>
  <si>
    <t xml:space="preserve">Educación Artística, 2do - Básica </t>
  </si>
  <si>
    <t xml:space="preserve">Educación Artística, 3ro - Básica </t>
  </si>
  <si>
    <t xml:space="preserve">Educación Artística, 4to - Básica </t>
  </si>
  <si>
    <t xml:space="preserve">Educación Artística, 5to - Básica </t>
  </si>
  <si>
    <t xml:space="preserve">Educación Artística, 6to - Básica </t>
  </si>
  <si>
    <t>Formación Humana y Religiosa, 1ro - Básica</t>
  </si>
  <si>
    <t>Formación Humana y Religiosa, 2do - Básica</t>
  </si>
  <si>
    <t>Formación Humana y Religiosa, 3ro - Básica</t>
  </si>
  <si>
    <t>Formación Humana y Religiosa, 4to - Básica</t>
  </si>
  <si>
    <t>Formación Humana y Religiosa, 5to - Básica</t>
  </si>
  <si>
    <t>Formación Humana y Religiosa, 6to - Básica</t>
  </si>
  <si>
    <t xml:space="preserve">Guía del profesor Francés, 5to - Básica </t>
  </si>
  <si>
    <t xml:space="preserve">Guía Inglés, 6to - Básica </t>
  </si>
  <si>
    <t xml:space="preserve">Biología I, Nivel 8 - Media </t>
  </si>
  <si>
    <t>Biología II, Nivel 2 - Media</t>
  </si>
  <si>
    <t>Biología III, Nivel 2 - Media</t>
  </si>
  <si>
    <t>Cuaderno francés Nivel 3 Media</t>
  </si>
  <si>
    <t>Educación Artística, Nivel 1 - Media</t>
  </si>
  <si>
    <t>Cuaderno Francés, Nivel 2 - Media</t>
  </si>
  <si>
    <t>Educación Artística, Nivel 2 - Media</t>
  </si>
  <si>
    <t>Educación Artística, Nivel 3 - Media</t>
  </si>
  <si>
    <t>Educación Artística, Nivel 4 - Media</t>
  </si>
  <si>
    <t>Educación Artística, Nivel 7 - Media</t>
  </si>
  <si>
    <t>Educación Artística, Nivel 8 - Media</t>
  </si>
  <si>
    <t>Física I (2do. Grado/Primer Ciclo/Nivel Medio) para 7mo.</t>
  </si>
  <si>
    <t>Física II, Nivel 1ro - Media)</t>
  </si>
  <si>
    <t>Física II (2do. Grado/Segundo Ciclo/Nivel Medio/4to.)</t>
  </si>
  <si>
    <t>Guía Inglés, Nivel 8 - Media</t>
  </si>
  <si>
    <t>Historia de la Civilización y Geografía Mundial, Nivel 2do -Media</t>
  </si>
  <si>
    <t>Historia y Geografía Dominicana 3ero. 2006 Nivel 3er - Media</t>
  </si>
  <si>
    <t>Historia  y Geografía Dominicana de ayer y de hoy 4to. 2006 Nivel 4to - Media</t>
  </si>
  <si>
    <t xml:space="preserve">Libros Francés, Nivel 1ro - Media </t>
  </si>
  <si>
    <t xml:space="preserve">Libros Francés, Nivel 2do - Media </t>
  </si>
  <si>
    <t xml:space="preserve">Libros Francés, Nivel 3ro - Media </t>
  </si>
  <si>
    <t xml:space="preserve">Libros Francés, Nivel 4to - Media </t>
  </si>
  <si>
    <t xml:space="preserve">Libros Francés, Nivel 7mo - Media </t>
  </si>
  <si>
    <t xml:space="preserve">Libros Francés, Nivel 8vo - Media </t>
  </si>
  <si>
    <t>Matemática, 1ro. Media</t>
  </si>
  <si>
    <t>Matemática 2do. Media</t>
  </si>
  <si>
    <t>Matemática 3er. Media</t>
  </si>
  <si>
    <t>Matemática 4to. Media</t>
  </si>
  <si>
    <t>Matemática 7mo. Media</t>
  </si>
  <si>
    <t>Matemática 8vo. Media</t>
  </si>
  <si>
    <t>Moral y Cívica 7mo. Media</t>
  </si>
  <si>
    <t>Química I 7mo.</t>
  </si>
  <si>
    <t>Química II 3er. Ciclo (Serie Ámbar 2006) 7mo.</t>
  </si>
  <si>
    <t>Química 4 /Serie Ámbar 2006) 2do.</t>
  </si>
  <si>
    <t>Mi País, Modulo I - Segundo Ciclo</t>
  </si>
  <si>
    <t>Nuestra América - Modulo VII</t>
  </si>
  <si>
    <t>La Construcción de la Democracia, Modulo VIII - Segundo Ciclo</t>
  </si>
  <si>
    <t>Bibliotecas de los Experimentos (de 3 Tomos)</t>
  </si>
  <si>
    <t>Cántame una Canción</t>
  </si>
  <si>
    <t>Cuéntame un cuento</t>
  </si>
  <si>
    <t>Cuentos Fabulas y Poesías 3er de 2do</t>
  </si>
  <si>
    <t>Historieta Chiste y Refranes 5t0 de 2do.</t>
  </si>
  <si>
    <t>Tallares Electroescrituras de 4to. : Autobiografía, textos científico y reporte 1ro de 4to</t>
  </si>
  <si>
    <t>Textos expositivos : Diarios y Artículos Científicos</t>
  </si>
  <si>
    <t>Textos Funcionales : Instructivos diccionarios y guías Telefónicas</t>
  </si>
  <si>
    <t>Textos periodístico 3er de 4to.</t>
  </si>
  <si>
    <t xml:space="preserve">Textos Periodísticos 4to de 3ro. </t>
  </si>
  <si>
    <t>Acta de Certificación del Trabajo</t>
  </si>
  <si>
    <t>Auxiliar de Tapicería</t>
  </si>
  <si>
    <t>Manual Instalaciones Básicas Residenciales</t>
  </si>
  <si>
    <t>Manual Reparaciones Básicas de Electrodomésticos</t>
  </si>
  <si>
    <t>Formación Académica</t>
  </si>
  <si>
    <t>Informática Básica</t>
  </si>
  <si>
    <t>Manual Confeccionista de Lencería del Hogar</t>
  </si>
  <si>
    <t>Panadería &amp; Repostería</t>
  </si>
  <si>
    <t>Manual de Peluquería</t>
  </si>
  <si>
    <t>Manual Peluquero  (Barbería)</t>
  </si>
  <si>
    <t>Registro de Asistencia y Rendimiento</t>
  </si>
  <si>
    <t>Manual Repostería/Domestica</t>
  </si>
  <si>
    <t>Instalaciones Básica Residenciales</t>
  </si>
  <si>
    <t>Aprendiendo y construyendo Procesos de Alfabetización para Vida</t>
  </si>
  <si>
    <t>Aprendo Cantando la Música, como estrategia para aprender y animar la lectura y la escritura</t>
  </si>
  <si>
    <t>Circulo de Lectura y Escritura en el Salón de Clase</t>
  </si>
  <si>
    <t>Compartiendo Lectura: Guía para Leer algunos cuentos</t>
  </si>
  <si>
    <t>Cuadernos Sociedad y Educación (La sistematización como experiencia ) el encuentro del Acto y de la palabra</t>
  </si>
  <si>
    <t>El Portafolio: Reflexión de mis Aprendizaje en proceso</t>
  </si>
  <si>
    <t>La Biblioteca del Salón de Clase</t>
  </si>
  <si>
    <t>Mi escuela es una Escuela Ecológica</t>
  </si>
  <si>
    <t>Actividades innovadora para el desarrollo del pensamiento lógico matemático de niños de 3 y 4 grados</t>
  </si>
  <si>
    <t>Actividades innovadoras para el desarrollo del pensamiento lógico matemático en niños de 1 y 2 grados</t>
  </si>
  <si>
    <t>Aprendiendo juntos Jornada de Verano de Reflexión e intercambio Docente</t>
  </si>
  <si>
    <t>Cuaderno de actividades para niños y niñas de 1ro. A 4to. Grado</t>
  </si>
  <si>
    <t>Cuento contigo para cantar y compartir cuentos (para docente)</t>
  </si>
  <si>
    <t>Desarrollo Profesional Docente Capacitación de Docentes para la enseñanza de la Matemática Modulo II  Taller 5</t>
  </si>
  <si>
    <t xml:space="preserve">Guía para la Promoción de l cultura Escrita </t>
  </si>
  <si>
    <t>Modulo I Taller 5 la Adición</t>
  </si>
  <si>
    <t>Modulo I Taller 6 La sustracción</t>
  </si>
  <si>
    <t xml:space="preserve">Modulo II Taller 3 La multiplicación conceptualización </t>
  </si>
  <si>
    <t xml:space="preserve">Modulo II Taller 4 la Multiplicación Tablas de Multiplicar </t>
  </si>
  <si>
    <t>Modulo II Taller 6 La división  conceptualización</t>
  </si>
  <si>
    <t xml:space="preserve">Modulo II Taller 6 La división conceptualización </t>
  </si>
  <si>
    <t xml:space="preserve">Modulo II Taller 7 Algoritmo de la División </t>
  </si>
  <si>
    <t>Modulo II Taller Descomposición de números</t>
  </si>
  <si>
    <t>Registro de grado correspondiente a las edades de 45 día.</t>
  </si>
  <si>
    <t>Registro de Rendimiento Académico personas jóvenes y adultas</t>
  </si>
  <si>
    <t xml:space="preserve">Registro de Aprendizaje del Nivel Segundario para Jóvenes y Adultos </t>
  </si>
  <si>
    <t>Registro de 2do y 3er ciclo de Educación Básica de personas Jóvenes y Adultos</t>
  </si>
  <si>
    <t>Orientación Generales para la Atención a la Diversidad</t>
  </si>
  <si>
    <t>Colorín Colorado, Nivel Inicial</t>
  </si>
  <si>
    <t xml:space="preserve">Aprendamos Matemática 1 - Básica </t>
  </si>
  <si>
    <t xml:space="preserve">Aprendamos Matemática 2 - Básica </t>
  </si>
  <si>
    <t xml:space="preserve">Aprendamos Matemática 3 - Básica </t>
  </si>
  <si>
    <t xml:space="preserve">Aprendamos Matemática 4 - Básica </t>
  </si>
  <si>
    <t xml:space="preserve">Aprendamos Matemática 5 - Básica </t>
  </si>
  <si>
    <t xml:space="preserve">Aprendamos Matemática 6 - Básica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</si>
</sst>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Fill="1"/>
    <xf numFmtId="14" fontId="0" fillId="0" borderId="0" xfId="0" applyNumberFormat="1" applyBorder="1" applyAlignment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topLeftCell="E255" zoomScale="50" zoomScaleNormal="50" workbookViewId="0">
      <selection activeCell="L279" sqref="L279"/>
    </sheetView>
  </sheetViews>
  <sheetFormatPr baseColWidth="10" defaultRowHeight="15" x14ac:dyDescent="0.25"/>
  <cols>
    <col min="1" max="1" width="23.28515625" customWidth="1"/>
    <col min="2" max="2" width="20.28515625" style="4" customWidth="1"/>
    <col min="3" max="3" width="24" customWidth="1"/>
    <col min="4" max="4" width="18.28515625" customWidth="1"/>
    <col min="5" max="5" width="108.7109375" bestFit="1" customWidth="1"/>
    <col min="6" max="6" width="14.140625" customWidth="1"/>
    <col min="7" max="7" width="22.42578125" customWidth="1"/>
    <col min="8" max="8" width="16.140625" customWidth="1"/>
    <col min="9" max="9" width="20.140625" bestFit="1" customWidth="1"/>
  </cols>
  <sheetData>
    <row r="1" spans="1:9" x14ac:dyDescent="0.25">
      <c r="A1" t="s">
        <v>6</v>
      </c>
      <c r="B1" t="s">
        <v>0</v>
      </c>
      <c r="C1" t="s">
        <v>228</v>
      </c>
      <c r="D1" t="s">
        <v>229</v>
      </c>
      <c r="E1" t="s">
        <v>1</v>
      </c>
      <c r="F1" t="s">
        <v>2</v>
      </c>
      <c r="G1" t="s">
        <v>3</v>
      </c>
      <c r="H1" t="s">
        <v>4</v>
      </c>
      <c r="I1" t="s">
        <v>5</v>
      </c>
    </row>
    <row r="2" spans="1:9" x14ac:dyDescent="0.25">
      <c r="A2" t="s">
        <v>215</v>
      </c>
      <c r="B2" s="3">
        <v>43054</v>
      </c>
      <c r="C2" t="s">
        <v>143</v>
      </c>
      <c r="D2">
        <v>3282</v>
      </c>
      <c r="E2" t="s">
        <v>333</v>
      </c>
      <c r="F2" t="s">
        <v>144</v>
      </c>
      <c r="G2">
        <v>7125</v>
      </c>
      <c r="H2">
        <v>484</v>
      </c>
      <c r="I2">
        <f>G2*H2</f>
        <v>3448500</v>
      </c>
    </row>
    <row r="3" spans="1:9" x14ac:dyDescent="0.25">
      <c r="A3" t="s">
        <v>215</v>
      </c>
      <c r="B3" s="3">
        <v>43054</v>
      </c>
      <c r="C3" t="s">
        <v>143</v>
      </c>
      <c r="D3">
        <v>3282</v>
      </c>
      <c r="E3" t="s">
        <v>334</v>
      </c>
      <c r="F3" t="s">
        <v>144</v>
      </c>
      <c r="G3">
        <v>180</v>
      </c>
      <c r="H3">
        <v>265</v>
      </c>
      <c r="I3">
        <f t="shared" ref="I3:I63" si="0">G3*H3</f>
        <v>47700</v>
      </c>
    </row>
    <row r="4" spans="1:9" x14ac:dyDescent="0.25">
      <c r="A4" t="s">
        <v>215</v>
      </c>
      <c r="B4" s="3">
        <v>43054</v>
      </c>
      <c r="C4" t="s">
        <v>143</v>
      </c>
      <c r="D4">
        <v>3282</v>
      </c>
      <c r="E4" t="s">
        <v>335</v>
      </c>
      <c r="F4" t="s">
        <v>144</v>
      </c>
      <c r="G4">
        <v>167</v>
      </c>
      <c r="H4">
        <v>265</v>
      </c>
      <c r="I4">
        <f t="shared" si="0"/>
        <v>44255</v>
      </c>
    </row>
    <row r="5" spans="1:9" x14ac:dyDescent="0.25">
      <c r="A5" t="s">
        <v>215</v>
      </c>
      <c r="B5" s="3">
        <v>43054</v>
      </c>
      <c r="C5" t="s">
        <v>143</v>
      </c>
      <c r="D5">
        <v>3282</v>
      </c>
      <c r="E5" t="s">
        <v>336</v>
      </c>
      <c r="F5" t="s">
        <v>144</v>
      </c>
      <c r="G5">
        <v>620</v>
      </c>
      <c r="H5">
        <v>265</v>
      </c>
      <c r="I5">
        <f t="shared" si="0"/>
        <v>164300</v>
      </c>
    </row>
    <row r="6" spans="1:9" x14ac:dyDescent="0.25">
      <c r="A6" t="s">
        <v>215</v>
      </c>
      <c r="B6" s="3">
        <v>43054</v>
      </c>
      <c r="C6" t="s">
        <v>143</v>
      </c>
      <c r="D6">
        <v>3282</v>
      </c>
      <c r="E6" t="s">
        <v>337</v>
      </c>
      <c r="F6" t="s">
        <v>144</v>
      </c>
      <c r="G6">
        <v>1324</v>
      </c>
      <c r="H6">
        <v>285</v>
      </c>
      <c r="I6">
        <f t="shared" si="0"/>
        <v>377340</v>
      </c>
    </row>
    <row r="7" spans="1:9" x14ac:dyDescent="0.25">
      <c r="A7" t="s">
        <v>215</v>
      </c>
      <c r="B7" s="3">
        <v>43054</v>
      </c>
      <c r="C7" t="s">
        <v>143</v>
      </c>
      <c r="D7">
        <v>1019</v>
      </c>
      <c r="E7" t="s">
        <v>338</v>
      </c>
      <c r="F7" t="s">
        <v>144</v>
      </c>
      <c r="G7">
        <v>258</v>
      </c>
      <c r="H7">
        <v>225.8</v>
      </c>
      <c r="I7">
        <f t="shared" si="0"/>
        <v>58256.4</v>
      </c>
    </row>
    <row r="8" spans="1:9" x14ac:dyDescent="0.25">
      <c r="A8" t="s">
        <v>215</v>
      </c>
      <c r="B8" s="3">
        <v>43054</v>
      </c>
      <c r="C8" t="s">
        <v>143</v>
      </c>
      <c r="D8" t="s">
        <v>176</v>
      </c>
      <c r="E8" t="s">
        <v>339</v>
      </c>
      <c r="F8" t="s">
        <v>144</v>
      </c>
      <c r="G8">
        <v>0</v>
      </c>
      <c r="H8">
        <v>208.3</v>
      </c>
      <c r="I8">
        <f t="shared" si="0"/>
        <v>0</v>
      </c>
    </row>
    <row r="9" spans="1:9" x14ac:dyDescent="0.25">
      <c r="A9" t="s">
        <v>215</v>
      </c>
      <c r="B9" s="3">
        <v>43054</v>
      </c>
      <c r="C9" t="s">
        <v>143</v>
      </c>
      <c r="D9" t="s">
        <v>177</v>
      </c>
      <c r="E9" t="s">
        <v>105</v>
      </c>
      <c r="F9" t="s">
        <v>144</v>
      </c>
      <c r="G9">
        <v>299</v>
      </c>
      <c r="H9">
        <v>192.1</v>
      </c>
      <c r="I9">
        <f t="shared" si="0"/>
        <v>57437.9</v>
      </c>
    </row>
    <row r="10" spans="1:9" x14ac:dyDescent="0.25">
      <c r="A10" t="s">
        <v>215</v>
      </c>
      <c r="B10" s="3">
        <v>43054</v>
      </c>
      <c r="C10" t="s">
        <v>143</v>
      </c>
      <c r="D10" t="s">
        <v>178</v>
      </c>
      <c r="E10" t="s">
        <v>106</v>
      </c>
      <c r="F10" t="s">
        <v>144</v>
      </c>
      <c r="G10">
        <v>5093</v>
      </c>
      <c r="H10">
        <v>192.7</v>
      </c>
      <c r="I10">
        <f t="shared" si="0"/>
        <v>981421.1</v>
      </c>
    </row>
    <row r="11" spans="1:9" x14ac:dyDescent="0.25">
      <c r="A11" t="s">
        <v>215</v>
      </c>
      <c r="B11" s="3">
        <v>43054</v>
      </c>
      <c r="C11" t="s">
        <v>143</v>
      </c>
      <c r="D11" t="s">
        <v>178</v>
      </c>
      <c r="E11" t="s">
        <v>107</v>
      </c>
      <c r="F11" t="s">
        <v>144</v>
      </c>
      <c r="G11">
        <v>110</v>
      </c>
      <c r="H11">
        <v>192.7</v>
      </c>
      <c r="I11">
        <f t="shared" si="0"/>
        <v>21197</v>
      </c>
    </row>
    <row r="12" spans="1:9" x14ac:dyDescent="0.25">
      <c r="A12" t="s">
        <v>215</v>
      </c>
      <c r="B12" s="3">
        <v>43054</v>
      </c>
      <c r="C12" t="s">
        <v>143</v>
      </c>
      <c r="D12" t="s">
        <v>178</v>
      </c>
      <c r="E12" t="s">
        <v>108</v>
      </c>
      <c r="F12" t="s">
        <v>144</v>
      </c>
      <c r="G12">
        <v>400</v>
      </c>
      <c r="H12">
        <v>209</v>
      </c>
      <c r="I12">
        <f t="shared" si="0"/>
        <v>83600</v>
      </c>
    </row>
    <row r="13" spans="1:9" x14ac:dyDescent="0.25">
      <c r="A13" t="s">
        <v>215</v>
      </c>
      <c r="B13" s="3">
        <v>43054</v>
      </c>
      <c r="C13" t="s">
        <v>143</v>
      </c>
      <c r="D13" t="s">
        <v>177</v>
      </c>
      <c r="E13" t="s">
        <v>109</v>
      </c>
      <c r="F13" t="s">
        <v>144</v>
      </c>
      <c r="G13">
        <v>366</v>
      </c>
      <c r="H13">
        <v>192.8</v>
      </c>
      <c r="I13">
        <f t="shared" si="0"/>
        <v>70564.800000000003</v>
      </c>
    </row>
    <row r="14" spans="1:9" x14ac:dyDescent="0.25">
      <c r="A14" t="s">
        <v>215</v>
      </c>
      <c r="B14" s="3">
        <v>43054</v>
      </c>
      <c r="C14" t="s">
        <v>143</v>
      </c>
      <c r="D14" t="s">
        <v>177</v>
      </c>
      <c r="E14" t="s">
        <v>110</v>
      </c>
      <c r="F14" t="s">
        <v>144</v>
      </c>
      <c r="G14">
        <v>315</v>
      </c>
      <c r="H14">
        <v>197.8</v>
      </c>
      <c r="I14">
        <f t="shared" si="0"/>
        <v>62307</v>
      </c>
    </row>
    <row r="15" spans="1:9" x14ac:dyDescent="0.25">
      <c r="A15" t="s">
        <v>215</v>
      </c>
      <c r="B15" s="3">
        <v>43054</v>
      </c>
      <c r="C15" t="s">
        <v>143</v>
      </c>
      <c r="D15" t="s">
        <v>179</v>
      </c>
      <c r="E15" t="s">
        <v>111</v>
      </c>
      <c r="F15" t="s">
        <v>144</v>
      </c>
      <c r="G15">
        <v>3</v>
      </c>
      <c r="H15">
        <v>192.1</v>
      </c>
      <c r="I15">
        <f t="shared" si="0"/>
        <v>576.29999999999995</v>
      </c>
    </row>
    <row r="16" spans="1:9" x14ac:dyDescent="0.25">
      <c r="A16" t="s">
        <v>215</v>
      </c>
      <c r="B16" s="3">
        <v>43054</v>
      </c>
      <c r="C16" t="s">
        <v>143</v>
      </c>
      <c r="D16" t="s">
        <v>179</v>
      </c>
      <c r="E16" t="s">
        <v>112</v>
      </c>
      <c r="F16" t="s">
        <v>144</v>
      </c>
      <c r="G16">
        <v>17</v>
      </c>
      <c r="H16">
        <v>192.1</v>
      </c>
      <c r="I16">
        <f t="shared" si="0"/>
        <v>3265.7</v>
      </c>
    </row>
    <row r="17" spans="1:9" x14ac:dyDescent="0.25">
      <c r="A17" t="s">
        <v>215</v>
      </c>
      <c r="B17" s="3">
        <v>43054</v>
      </c>
      <c r="C17" t="s">
        <v>143</v>
      </c>
      <c r="D17" t="s">
        <v>179</v>
      </c>
      <c r="E17" t="s">
        <v>113</v>
      </c>
      <c r="F17" t="s">
        <v>144</v>
      </c>
      <c r="G17">
        <v>110</v>
      </c>
      <c r="H17">
        <v>177.9</v>
      </c>
      <c r="I17">
        <f t="shared" si="0"/>
        <v>19569</v>
      </c>
    </row>
    <row r="18" spans="1:9" x14ac:dyDescent="0.25">
      <c r="A18" t="s">
        <v>215</v>
      </c>
      <c r="B18" s="3">
        <v>43054</v>
      </c>
      <c r="C18" t="s">
        <v>143</v>
      </c>
      <c r="D18" t="s">
        <v>177</v>
      </c>
      <c r="E18" t="s">
        <v>114</v>
      </c>
      <c r="F18" t="s">
        <v>144</v>
      </c>
      <c r="G18">
        <v>115</v>
      </c>
      <c r="H18">
        <v>192.8</v>
      </c>
      <c r="I18">
        <f t="shared" si="0"/>
        <v>22172</v>
      </c>
    </row>
    <row r="19" spans="1:9" x14ac:dyDescent="0.25">
      <c r="A19" t="s">
        <v>215</v>
      </c>
      <c r="B19" s="3">
        <v>43054</v>
      </c>
      <c r="C19" t="s">
        <v>143</v>
      </c>
      <c r="D19" t="s">
        <v>177</v>
      </c>
      <c r="E19" t="s">
        <v>115</v>
      </c>
      <c r="F19" t="s">
        <v>144</v>
      </c>
      <c r="G19">
        <v>0</v>
      </c>
      <c r="H19">
        <v>192.8</v>
      </c>
      <c r="I19">
        <f t="shared" si="0"/>
        <v>0</v>
      </c>
    </row>
    <row r="20" spans="1:9" x14ac:dyDescent="0.25">
      <c r="A20" t="s">
        <v>215</v>
      </c>
      <c r="B20" s="3">
        <v>43054</v>
      </c>
      <c r="C20" t="s">
        <v>143</v>
      </c>
      <c r="D20" t="s">
        <v>177</v>
      </c>
      <c r="E20" t="s">
        <v>116</v>
      </c>
      <c r="F20" t="s">
        <v>144</v>
      </c>
      <c r="G20">
        <v>375</v>
      </c>
      <c r="H20">
        <v>183.1</v>
      </c>
      <c r="I20">
        <f t="shared" si="0"/>
        <v>68662.5</v>
      </c>
    </row>
    <row r="21" spans="1:9" x14ac:dyDescent="0.25">
      <c r="A21" t="s">
        <v>215</v>
      </c>
      <c r="B21" s="3">
        <v>43054</v>
      </c>
      <c r="C21" t="s">
        <v>143</v>
      </c>
      <c r="D21" t="s">
        <v>180</v>
      </c>
      <c r="E21" t="s">
        <v>230</v>
      </c>
      <c r="F21" t="s">
        <v>144</v>
      </c>
      <c r="G21">
        <v>575442</v>
      </c>
      <c r="H21">
        <v>21.55</v>
      </c>
      <c r="I21">
        <f t="shared" si="0"/>
        <v>12400775.1</v>
      </c>
    </row>
    <row r="22" spans="1:9" x14ac:dyDescent="0.25">
      <c r="A22" t="s">
        <v>215</v>
      </c>
      <c r="B22" s="3">
        <v>43054</v>
      </c>
      <c r="C22" t="s">
        <v>143</v>
      </c>
      <c r="D22" t="s">
        <v>180</v>
      </c>
      <c r="E22" t="s">
        <v>117</v>
      </c>
      <c r="F22" t="s">
        <v>144</v>
      </c>
      <c r="G22">
        <v>700</v>
      </c>
      <c r="H22">
        <v>21.55</v>
      </c>
      <c r="I22">
        <f t="shared" si="0"/>
        <v>15085</v>
      </c>
    </row>
    <row r="23" spans="1:9" x14ac:dyDescent="0.25">
      <c r="A23" t="s">
        <v>215</v>
      </c>
      <c r="B23" s="3">
        <v>43055</v>
      </c>
      <c r="C23" t="s">
        <v>143</v>
      </c>
      <c r="D23" t="s">
        <v>180</v>
      </c>
      <c r="E23" t="s">
        <v>195</v>
      </c>
      <c r="F23" t="s">
        <v>144</v>
      </c>
      <c r="G23">
        <v>627859</v>
      </c>
      <c r="H23">
        <v>21.55</v>
      </c>
      <c r="I23">
        <f t="shared" si="0"/>
        <v>13530361.450000001</v>
      </c>
    </row>
    <row r="24" spans="1:9" x14ac:dyDescent="0.25">
      <c r="A24" t="s">
        <v>215</v>
      </c>
      <c r="B24" s="3">
        <v>43056</v>
      </c>
      <c r="C24" t="s">
        <v>143</v>
      </c>
      <c r="D24" t="s">
        <v>180</v>
      </c>
      <c r="E24" t="s">
        <v>211</v>
      </c>
      <c r="F24" t="s">
        <v>144</v>
      </c>
      <c r="G24">
        <v>100000</v>
      </c>
      <c r="H24">
        <v>0</v>
      </c>
      <c r="I24">
        <f t="shared" si="0"/>
        <v>0</v>
      </c>
    </row>
    <row r="25" spans="1:9" x14ac:dyDescent="0.25">
      <c r="A25" t="s">
        <v>215</v>
      </c>
      <c r="B25" s="3">
        <v>43054</v>
      </c>
      <c r="C25" t="s">
        <v>143</v>
      </c>
      <c r="D25" t="s">
        <v>177</v>
      </c>
      <c r="E25" t="s">
        <v>118</v>
      </c>
      <c r="F25" t="s">
        <v>144</v>
      </c>
      <c r="G25">
        <v>18750</v>
      </c>
      <c r="H25">
        <v>175</v>
      </c>
      <c r="I25">
        <f t="shared" si="0"/>
        <v>3281250</v>
      </c>
    </row>
    <row r="26" spans="1:9" x14ac:dyDescent="0.25">
      <c r="A26" t="s">
        <v>215</v>
      </c>
      <c r="B26" s="3">
        <v>43054</v>
      </c>
      <c r="C26" t="s">
        <v>143</v>
      </c>
      <c r="D26" t="s">
        <v>177</v>
      </c>
      <c r="E26" t="s">
        <v>119</v>
      </c>
      <c r="F26" t="s">
        <v>144</v>
      </c>
      <c r="G26">
        <v>9720</v>
      </c>
      <c r="H26">
        <v>175</v>
      </c>
      <c r="I26">
        <f t="shared" si="0"/>
        <v>1701000</v>
      </c>
    </row>
    <row r="27" spans="1:9" x14ac:dyDescent="0.25">
      <c r="A27" t="s">
        <v>215</v>
      </c>
      <c r="B27" s="3">
        <v>43054</v>
      </c>
      <c r="C27" t="s">
        <v>143</v>
      </c>
      <c r="D27" t="s">
        <v>177</v>
      </c>
      <c r="E27" t="s">
        <v>120</v>
      </c>
      <c r="F27" t="s">
        <v>144</v>
      </c>
      <c r="G27">
        <v>13160</v>
      </c>
      <c r="H27">
        <v>195</v>
      </c>
      <c r="I27">
        <f t="shared" si="0"/>
        <v>2566200</v>
      </c>
    </row>
    <row r="28" spans="1:9" x14ac:dyDescent="0.25">
      <c r="A28" t="s">
        <v>215</v>
      </c>
      <c r="B28" s="3">
        <v>43054</v>
      </c>
      <c r="C28" t="s">
        <v>143</v>
      </c>
      <c r="D28" t="s">
        <v>177</v>
      </c>
      <c r="E28" t="s">
        <v>121</v>
      </c>
      <c r="F28" t="s">
        <v>144</v>
      </c>
      <c r="G28">
        <v>52800</v>
      </c>
      <c r="H28">
        <v>195</v>
      </c>
      <c r="I28">
        <f t="shared" si="0"/>
        <v>10296000</v>
      </c>
    </row>
    <row r="29" spans="1:9" x14ac:dyDescent="0.25">
      <c r="A29" t="s">
        <v>215</v>
      </c>
      <c r="B29" s="3">
        <v>43054</v>
      </c>
      <c r="C29" t="s">
        <v>143</v>
      </c>
      <c r="D29">
        <v>167</v>
      </c>
      <c r="E29" t="s">
        <v>122</v>
      </c>
      <c r="F29" t="s">
        <v>144</v>
      </c>
      <c r="G29">
        <v>89100</v>
      </c>
      <c r="H29">
        <v>106.32</v>
      </c>
      <c r="I29">
        <f t="shared" si="0"/>
        <v>9473112</v>
      </c>
    </row>
    <row r="30" spans="1:9" x14ac:dyDescent="0.25">
      <c r="A30" t="s">
        <v>215</v>
      </c>
      <c r="B30" s="3">
        <v>43054</v>
      </c>
      <c r="C30" t="s">
        <v>143</v>
      </c>
      <c r="D30" t="s">
        <v>180</v>
      </c>
      <c r="E30" t="s">
        <v>123</v>
      </c>
      <c r="F30" t="s">
        <v>144</v>
      </c>
      <c r="G30">
        <v>96668</v>
      </c>
      <c r="H30">
        <v>175</v>
      </c>
      <c r="I30">
        <f t="shared" si="0"/>
        <v>16916900</v>
      </c>
    </row>
    <row r="31" spans="1:9" x14ac:dyDescent="0.25">
      <c r="A31" t="s">
        <v>215</v>
      </c>
      <c r="B31" s="3">
        <v>43054</v>
      </c>
      <c r="C31" t="s">
        <v>143</v>
      </c>
      <c r="D31" t="s">
        <v>181</v>
      </c>
      <c r="E31" t="s">
        <v>124</v>
      </c>
      <c r="F31" t="s">
        <v>144</v>
      </c>
      <c r="G31">
        <v>2275</v>
      </c>
      <c r="H31">
        <v>165.76</v>
      </c>
      <c r="I31">
        <f t="shared" si="0"/>
        <v>377104</v>
      </c>
    </row>
    <row r="32" spans="1:9" x14ac:dyDescent="0.25">
      <c r="A32" t="s">
        <v>215</v>
      </c>
      <c r="B32" s="3">
        <v>43054</v>
      </c>
      <c r="C32" t="s">
        <v>143</v>
      </c>
      <c r="D32" t="s">
        <v>182</v>
      </c>
      <c r="E32" t="s">
        <v>125</v>
      </c>
      <c r="F32" t="s">
        <v>144</v>
      </c>
      <c r="G32">
        <v>28350</v>
      </c>
      <c r="H32">
        <v>165.76</v>
      </c>
      <c r="I32">
        <f t="shared" si="0"/>
        <v>4699296</v>
      </c>
    </row>
    <row r="33" spans="1:9" x14ac:dyDescent="0.25">
      <c r="A33" t="s">
        <v>215</v>
      </c>
      <c r="B33" s="3">
        <v>43054</v>
      </c>
      <c r="C33" t="s">
        <v>143</v>
      </c>
      <c r="D33" t="s">
        <v>183</v>
      </c>
      <c r="E33" t="s">
        <v>126</v>
      </c>
      <c r="F33" t="s">
        <v>144</v>
      </c>
      <c r="G33">
        <v>27135</v>
      </c>
      <c r="H33">
        <v>165.76</v>
      </c>
      <c r="I33">
        <f t="shared" si="0"/>
        <v>4497897.5999999996</v>
      </c>
    </row>
    <row r="34" spans="1:9" x14ac:dyDescent="0.25">
      <c r="A34" t="s">
        <v>215</v>
      </c>
      <c r="B34" s="3">
        <v>43054</v>
      </c>
      <c r="C34" t="s">
        <v>143</v>
      </c>
      <c r="D34" t="s">
        <v>184</v>
      </c>
      <c r="E34" t="s">
        <v>127</v>
      </c>
      <c r="F34" t="s">
        <v>144</v>
      </c>
      <c r="G34">
        <v>33600</v>
      </c>
      <c r="H34">
        <v>165.76</v>
      </c>
      <c r="I34">
        <f t="shared" si="0"/>
        <v>5569536</v>
      </c>
    </row>
    <row r="35" spans="1:9" x14ac:dyDescent="0.25">
      <c r="A35" t="s">
        <v>215</v>
      </c>
      <c r="B35" s="3">
        <v>43054</v>
      </c>
      <c r="C35" t="s">
        <v>143</v>
      </c>
      <c r="D35" t="s">
        <v>180</v>
      </c>
      <c r="E35" t="s">
        <v>128</v>
      </c>
      <c r="F35" t="s">
        <v>144</v>
      </c>
      <c r="G35">
        <v>88695</v>
      </c>
      <c r="H35">
        <v>165.76</v>
      </c>
      <c r="I35">
        <f t="shared" si="0"/>
        <v>14702083.199999999</v>
      </c>
    </row>
    <row r="36" spans="1:9" x14ac:dyDescent="0.25">
      <c r="A36" t="s">
        <v>215</v>
      </c>
      <c r="B36" s="3">
        <v>43054</v>
      </c>
      <c r="C36" t="s">
        <v>143</v>
      </c>
      <c r="D36" t="s">
        <v>180</v>
      </c>
      <c r="E36" t="s">
        <v>129</v>
      </c>
      <c r="F36" t="s">
        <v>144</v>
      </c>
      <c r="G36">
        <v>81125</v>
      </c>
      <c r="H36">
        <v>165.76</v>
      </c>
      <c r="I36">
        <f t="shared" si="0"/>
        <v>13447280</v>
      </c>
    </row>
    <row r="37" spans="1:9" x14ac:dyDescent="0.25">
      <c r="A37" t="s">
        <v>215</v>
      </c>
      <c r="B37" s="3">
        <v>43054</v>
      </c>
      <c r="C37" t="s">
        <v>143</v>
      </c>
      <c r="D37" t="s">
        <v>199</v>
      </c>
      <c r="E37" t="s">
        <v>130</v>
      </c>
      <c r="F37" t="s">
        <v>144</v>
      </c>
      <c r="G37">
        <v>60095</v>
      </c>
      <c r="H37">
        <v>89.41</v>
      </c>
      <c r="I37">
        <f t="shared" si="0"/>
        <v>5373093.9500000002</v>
      </c>
    </row>
    <row r="38" spans="1:9" x14ac:dyDescent="0.25">
      <c r="A38" t="s">
        <v>215</v>
      </c>
      <c r="B38" s="3">
        <v>43054</v>
      </c>
      <c r="C38" t="s">
        <v>143</v>
      </c>
      <c r="D38" t="s">
        <v>185</v>
      </c>
      <c r="E38" t="s">
        <v>131</v>
      </c>
      <c r="F38" t="s">
        <v>144</v>
      </c>
      <c r="G38">
        <v>47227</v>
      </c>
      <c r="H38">
        <v>65.89</v>
      </c>
      <c r="I38">
        <f t="shared" si="0"/>
        <v>3111787.03</v>
      </c>
    </row>
    <row r="39" spans="1:9" x14ac:dyDescent="0.25">
      <c r="A39" t="s">
        <v>215</v>
      </c>
      <c r="B39" s="3">
        <v>43054</v>
      </c>
      <c r="C39" t="s">
        <v>143</v>
      </c>
      <c r="D39" t="s">
        <v>186</v>
      </c>
      <c r="E39" t="s">
        <v>132</v>
      </c>
      <c r="F39" t="s">
        <v>144</v>
      </c>
      <c r="G39">
        <v>88266</v>
      </c>
      <c r="H39">
        <v>67.14</v>
      </c>
      <c r="I39">
        <f t="shared" si="0"/>
        <v>5926179.2400000002</v>
      </c>
    </row>
    <row r="40" spans="1:9" x14ac:dyDescent="0.25">
      <c r="A40" t="s">
        <v>215</v>
      </c>
      <c r="B40" s="3">
        <v>43054</v>
      </c>
      <c r="C40" t="s">
        <v>143</v>
      </c>
      <c r="D40" t="s">
        <v>194</v>
      </c>
      <c r="E40" t="s">
        <v>133</v>
      </c>
      <c r="F40" t="s">
        <v>144</v>
      </c>
      <c r="G40">
        <v>90720</v>
      </c>
      <c r="H40">
        <v>67.86</v>
      </c>
      <c r="I40">
        <f t="shared" si="0"/>
        <v>6156259.2000000002</v>
      </c>
    </row>
    <row r="41" spans="1:9" x14ac:dyDescent="0.25">
      <c r="A41" t="s">
        <v>215</v>
      </c>
      <c r="B41" s="3">
        <v>43054</v>
      </c>
      <c r="C41" t="s">
        <v>143</v>
      </c>
      <c r="D41" t="s">
        <v>177</v>
      </c>
      <c r="E41" t="s">
        <v>231</v>
      </c>
      <c r="F41" t="s">
        <v>144</v>
      </c>
      <c r="G41">
        <v>1245</v>
      </c>
      <c r="H41">
        <v>148</v>
      </c>
      <c r="I41">
        <f t="shared" si="0"/>
        <v>184260</v>
      </c>
    </row>
    <row r="42" spans="1:9" x14ac:dyDescent="0.25">
      <c r="A42" t="s">
        <v>215</v>
      </c>
      <c r="B42" s="3">
        <v>43054</v>
      </c>
      <c r="C42" t="s">
        <v>143</v>
      </c>
      <c r="D42" t="s">
        <v>177</v>
      </c>
      <c r="E42" t="s">
        <v>232</v>
      </c>
      <c r="F42" t="s">
        <v>144</v>
      </c>
      <c r="G42">
        <v>80</v>
      </c>
      <c r="H42">
        <v>148</v>
      </c>
      <c r="I42">
        <f t="shared" si="0"/>
        <v>11840</v>
      </c>
    </row>
    <row r="43" spans="1:9" x14ac:dyDescent="0.25">
      <c r="A43" t="s">
        <v>215</v>
      </c>
      <c r="B43" s="3">
        <v>43054</v>
      </c>
      <c r="C43" t="s">
        <v>143</v>
      </c>
      <c r="D43" t="s">
        <v>187</v>
      </c>
      <c r="E43" t="s">
        <v>233</v>
      </c>
      <c r="F43" t="s">
        <v>144</v>
      </c>
      <c r="G43">
        <v>290</v>
      </c>
      <c r="H43">
        <v>206.5</v>
      </c>
      <c r="I43">
        <f t="shared" si="0"/>
        <v>59885</v>
      </c>
    </row>
    <row r="44" spans="1:9" x14ac:dyDescent="0.25">
      <c r="A44" t="s">
        <v>215</v>
      </c>
      <c r="B44" s="3">
        <v>43054</v>
      </c>
      <c r="C44" t="s">
        <v>143</v>
      </c>
      <c r="D44" t="s">
        <v>187</v>
      </c>
      <c r="E44" t="s">
        <v>234</v>
      </c>
      <c r="F44" t="s">
        <v>144</v>
      </c>
      <c r="G44">
        <v>40</v>
      </c>
      <c r="H44">
        <v>109.05</v>
      </c>
      <c r="I44">
        <f t="shared" si="0"/>
        <v>4362</v>
      </c>
    </row>
    <row r="45" spans="1:9" x14ac:dyDescent="0.25">
      <c r="A45" t="s">
        <v>215</v>
      </c>
      <c r="B45" s="3">
        <v>43054</v>
      </c>
      <c r="C45" t="s">
        <v>143</v>
      </c>
      <c r="D45" t="s">
        <v>208</v>
      </c>
      <c r="E45" t="s">
        <v>235</v>
      </c>
      <c r="F45" t="s">
        <v>144</v>
      </c>
      <c r="G45">
        <v>36672</v>
      </c>
      <c r="H45">
        <v>36.24</v>
      </c>
      <c r="I45">
        <f t="shared" si="0"/>
        <v>1328993.28</v>
      </c>
    </row>
    <row r="46" spans="1:9" x14ac:dyDescent="0.25">
      <c r="A46" t="s">
        <v>215</v>
      </c>
      <c r="B46" s="3">
        <v>43055</v>
      </c>
      <c r="C46" t="s">
        <v>143</v>
      </c>
      <c r="D46" t="s">
        <v>209</v>
      </c>
      <c r="E46" t="s">
        <v>236</v>
      </c>
      <c r="F46" t="s">
        <v>144</v>
      </c>
      <c r="G46">
        <v>21587</v>
      </c>
      <c r="H46">
        <v>36.42</v>
      </c>
      <c r="I46">
        <f t="shared" si="0"/>
        <v>786198.54</v>
      </c>
    </row>
    <row r="47" spans="1:9" x14ac:dyDescent="0.25">
      <c r="A47" t="s">
        <v>215</v>
      </c>
      <c r="B47" s="3">
        <v>43054</v>
      </c>
      <c r="C47" t="s">
        <v>143</v>
      </c>
      <c r="D47" t="s">
        <v>190</v>
      </c>
      <c r="E47" t="s">
        <v>237</v>
      </c>
      <c r="F47" t="s">
        <v>144</v>
      </c>
      <c r="G47">
        <v>2686</v>
      </c>
      <c r="H47">
        <v>236.84</v>
      </c>
      <c r="I47">
        <f t="shared" si="0"/>
        <v>636152.24</v>
      </c>
    </row>
    <row r="48" spans="1:9" x14ac:dyDescent="0.25">
      <c r="A48" t="s">
        <v>215</v>
      </c>
      <c r="B48" s="3">
        <v>43054</v>
      </c>
      <c r="C48" t="s">
        <v>143</v>
      </c>
      <c r="D48" t="s">
        <v>191</v>
      </c>
      <c r="E48" t="s">
        <v>238</v>
      </c>
      <c r="F48" t="s">
        <v>144</v>
      </c>
      <c r="G48">
        <v>135</v>
      </c>
      <c r="H48">
        <v>236.84</v>
      </c>
      <c r="I48">
        <f t="shared" si="0"/>
        <v>31973.4</v>
      </c>
    </row>
    <row r="49" spans="1:9" x14ac:dyDescent="0.25">
      <c r="A49" t="s">
        <v>215</v>
      </c>
      <c r="B49" s="3">
        <v>43054</v>
      </c>
      <c r="C49" t="s">
        <v>143</v>
      </c>
      <c r="D49" t="s">
        <v>177</v>
      </c>
      <c r="E49" t="s">
        <v>239</v>
      </c>
      <c r="F49" t="s">
        <v>144</v>
      </c>
      <c r="G49">
        <v>170</v>
      </c>
      <c r="H49">
        <v>192.65</v>
      </c>
      <c r="I49">
        <f t="shared" si="0"/>
        <v>32750.5</v>
      </c>
    </row>
    <row r="50" spans="1:9" x14ac:dyDescent="0.25">
      <c r="A50" t="s">
        <v>215</v>
      </c>
      <c r="B50" s="3">
        <v>43054</v>
      </c>
      <c r="C50" t="s">
        <v>143</v>
      </c>
      <c r="D50" t="s">
        <v>192</v>
      </c>
      <c r="E50" t="s">
        <v>240</v>
      </c>
      <c r="F50" t="s">
        <v>144</v>
      </c>
      <c r="G50">
        <v>269</v>
      </c>
      <c r="H50">
        <v>236.84</v>
      </c>
      <c r="I50">
        <f t="shared" si="0"/>
        <v>63709.96</v>
      </c>
    </row>
    <row r="51" spans="1:9" x14ac:dyDescent="0.25">
      <c r="A51" t="s">
        <v>215</v>
      </c>
      <c r="B51" s="3">
        <v>43054</v>
      </c>
      <c r="C51" t="s">
        <v>143</v>
      </c>
      <c r="D51" t="s">
        <v>189</v>
      </c>
      <c r="E51" t="s">
        <v>241</v>
      </c>
      <c r="F51" t="s">
        <v>144</v>
      </c>
      <c r="G51">
        <v>120</v>
      </c>
      <c r="H51">
        <v>154.15</v>
      </c>
      <c r="I51">
        <f t="shared" si="0"/>
        <v>18498</v>
      </c>
    </row>
    <row r="52" spans="1:9" x14ac:dyDescent="0.25">
      <c r="A52" t="s">
        <v>215</v>
      </c>
      <c r="B52" s="3">
        <v>43054</v>
      </c>
      <c r="C52" t="s">
        <v>143</v>
      </c>
      <c r="D52" t="s">
        <v>188</v>
      </c>
      <c r="E52" t="s">
        <v>242</v>
      </c>
      <c r="F52" t="s">
        <v>144</v>
      </c>
      <c r="G52">
        <v>162</v>
      </c>
      <c r="H52">
        <v>154.15</v>
      </c>
      <c r="I52">
        <f t="shared" si="0"/>
        <v>24972.3</v>
      </c>
    </row>
    <row r="53" spans="1:9" x14ac:dyDescent="0.25">
      <c r="A53" t="s">
        <v>215</v>
      </c>
      <c r="B53" s="3">
        <v>43054</v>
      </c>
      <c r="C53" t="s">
        <v>143</v>
      </c>
      <c r="D53" t="s">
        <v>196</v>
      </c>
      <c r="E53" t="s">
        <v>243</v>
      </c>
      <c r="F53" t="s">
        <v>144</v>
      </c>
      <c r="G53">
        <v>18930</v>
      </c>
      <c r="H53">
        <v>19.79</v>
      </c>
      <c r="I53">
        <f t="shared" si="0"/>
        <v>374624.7</v>
      </c>
    </row>
    <row r="54" spans="1:9" x14ac:dyDescent="0.25">
      <c r="A54" t="s">
        <v>215</v>
      </c>
      <c r="B54" s="3">
        <v>43054</v>
      </c>
      <c r="C54" t="s">
        <v>143</v>
      </c>
      <c r="D54" t="s">
        <v>196</v>
      </c>
      <c r="E54" t="s">
        <v>244</v>
      </c>
      <c r="F54" t="s">
        <v>144</v>
      </c>
      <c r="G54">
        <v>15225</v>
      </c>
      <c r="H54">
        <v>19.79</v>
      </c>
      <c r="I54">
        <f t="shared" si="0"/>
        <v>301302.75</v>
      </c>
    </row>
    <row r="55" spans="1:9" x14ac:dyDescent="0.25">
      <c r="A55" t="s">
        <v>215</v>
      </c>
      <c r="B55" s="3">
        <v>43054</v>
      </c>
      <c r="C55" t="s">
        <v>143</v>
      </c>
      <c r="D55" t="s">
        <v>193</v>
      </c>
      <c r="E55" t="s">
        <v>134</v>
      </c>
      <c r="F55" t="s">
        <v>144</v>
      </c>
      <c r="G55">
        <v>0</v>
      </c>
      <c r="H55">
        <v>109.43</v>
      </c>
      <c r="I55">
        <f t="shared" si="0"/>
        <v>0</v>
      </c>
    </row>
    <row r="56" spans="1:9" x14ac:dyDescent="0.25">
      <c r="A56" t="s">
        <v>215</v>
      </c>
      <c r="B56" s="3">
        <v>43054</v>
      </c>
      <c r="C56" t="s">
        <v>143</v>
      </c>
      <c r="D56" t="s">
        <v>197</v>
      </c>
      <c r="E56" t="s">
        <v>135</v>
      </c>
      <c r="F56" t="s">
        <v>144</v>
      </c>
      <c r="G56">
        <v>0</v>
      </c>
      <c r="H56">
        <v>109.43</v>
      </c>
      <c r="I56">
        <f t="shared" si="0"/>
        <v>0</v>
      </c>
    </row>
    <row r="57" spans="1:9" x14ac:dyDescent="0.25">
      <c r="A57" t="s">
        <v>215</v>
      </c>
      <c r="B57" s="3">
        <v>43054</v>
      </c>
      <c r="C57" t="s">
        <v>143</v>
      </c>
      <c r="D57" t="s">
        <v>198</v>
      </c>
      <c r="E57" t="s">
        <v>136</v>
      </c>
      <c r="F57" t="s">
        <v>144</v>
      </c>
      <c r="G57">
        <v>130</v>
      </c>
      <c r="H57">
        <v>109.43</v>
      </c>
      <c r="I57">
        <f t="shared" si="0"/>
        <v>14225.900000000001</v>
      </c>
    </row>
    <row r="58" spans="1:9" x14ac:dyDescent="0.25">
      <c r="A58" t="s">
        <v>215</v>
      </c>
      <c r="B58" s="3">
        <v>43054</v>
      </c>
      <c r="C58" t="s">
        <v>143</v>
      </c>
      <c r="D58" t="s">
        <v>181</v>
      </c>
      <c r="E58" t="s">
        <v>137</v>
      </c>
      <c r="F58" t="s">
        <v>144</v>
      </c>
      <c r="G58">
        <v>1243</v>
      </c>
      <c r="H58">
        <v>22089</v>
      </c>
      <c r="I58">
        <f t="shared" si="0"/>
        <v>27456627</v>
      </c>
    </row>
    <row r="59" spans="1:9" x14ac:dyDescent="0.25">
      <c r="A59" t="s">
        <v>215</v>
      </c>
      <c r="B59" s="3">
        <v>43054</v>
      </c>
      <c r="C59" t="s">
        <v>143</v>
      </c>
      <c r="D59" t="s">
        <v>177</v>
      </c>
      <c r="E59" t="s">
        <v>138</v>
      </c>
      <c r="F59" t="s">
        <v>144</v>
      </c>
      <c r="G59">
        <v>30</v>
      </c>
      <c r="H59">
        <v>220.89</v>
      </c>
      <c r="I59">
        <f t="shared" si="0"/>
        <v>6626.7</v>
      </c>
    </row>
    <row r="60" spans="1:9" x14ac:dyDescent="0.25">
      <c r="A60" t="s">
        <v>215</v>
      </c>
      <c r="B60" s="3">
        <v>43054</v>
      </c>
      <c r="C60" t="s">
        <v>143</v>
      </c>
      <c r="D60" t="s">
        <v>177</v>
      </c>
      <c r="E60" t="s">
        <v>139</v>
      </c>
      <c r="F60" t="s">
        <v>144</v>
      </c>
      <c r="G60">
        <v>2849</v>
      </c>
      <c r="H60">
        <v>220.89</v>
      </c>
      <c r="I60">
        <f t="shared" si="0"/>
        <v>629315.61</v>
      </c>
    </row>
    <row r="61" spans="1:9" x14ac:dyDescent="0.25">
      <c r="A61" t="s">
        <v>215</v>
      </c>
      <c r="B61" s="3">
        <v>43054</v>
      </c>
      <c r="C61" t="s">
        <v>143</v>
      </c>
      <c r="D61" t="s">
        <v>177</v>
      </c>
      <c r="E61" t="s">
        <v>140</v>
      </c>
      <c r="F61" t="s">
        <v>144</v>
      </c>
      <c r="G61">
        <v>460</v>
      </c>
      <c r="H61">
        <v>220.89</v>
      </c>
      <c r="I61">
        <f t="shared" si="0"/>
        <v>101609.4</v>
      </c>
    </row>
    <row r="62" spans="1:9" x14ac:dyDescent="0.25">
      <c r="A62" t="s">
        <v>215</v>
      </c>
      <c r="B62" s="3">
        <v>43054</v>
      </c>
      <c r="C62" t="s">
        <v>143</v>
      </c>
      <c r="D62" t="s">
        <v>177</v>
      </c>
      <c r="E62" t="s">
        <v>141</v>
      </c>
      <c r="F62" t="s">
        <v>144</v>
      </c>
      <c r="G62">
        <v>0</v>
      </c>
      <c r="H62">
        <v>220.89</v>
      </c>
      <c r="I62">
        <f t="shared" si="0"/>
        <v>0</v>
      </c>
    </row>
    <row r="63" spans="1:9" x14ac:dyDescent="0.25">
      <c r="A63" t="s">
        <v>215</v>
      </c>
      <c r="B63" s="3">
        <v>43054</v>
      </c>
      <c r="C63" t="s">
        <v>143</v>
      </c>
      <c r="D63" t="s">
        <v>177</v>
      </c>
      <c r="E63" t="s">
        <v>142</v>
      </c>
      <c r="F63" t="s">
        <v>144</v>
      </c>
      <c r="G63">
        <v>30</v>
      </c>
      <c r="H63">
        <v>220.89</v>
      </c>
      <c r="I63">
        <f t="shared" si="0"/>
        <v>6626.7</v>
      </c>
    </row>
    <row r="64" spans="1:9" ht="20.25" customHeight="1" x14ac:dyDescent="0.25">
      <c r="A64" t="s">
        <v>216</v>
      </c>
      <c r="B64" s="4" t="s">
        <v>212</v>
      </c>
      <c r="C64" t="s">
        <v>143</v>
      </c>
      <c r="D64">
        <v>1061</v>
      </c>
      <c r="E64" t="s">
        <v>245</v>
      </c>
      <c r="F64" t="s">
        <v>144</v>
      </c>
      <c r="G64">
        <v>66</v>
      </c>
      <c r="H64">
        <v>78.75</v>
      </c>
      <c r="I64">
        <f>G64*H64</f>
        <v>5197.5</v>
      </c>
    </row>
    <row r="65" spans="1:9" x14ac:dyDescent="0.25">
      <c r="A65" t="s">
        <v>216</v>
      </c>
      <c r="B65" s="4" t="s">
        <v>212</v>
      </c>
      <c r="C65" t="s">
        <v>143</v>
      </c>
      <c r="D65">
        <v>1062</v>
      </c>
      <c r="E65" t="s">
        <v>246</v>
      </c>
      <c r="F65" t="s">
        <v>144</v>
      </c>
      <c r="G65">
        <v>18733</v>
      </c>
      <c r="H65">
        <v>92.92</v>
      </c>
      <c r="I65">
        <f t="shared" ref="I65:I128" si="1">G65*H65</f>
        <v>1740670.36</v>
      </c>
    </row>
    <row r="66" spans="1:9" x14ac:dyDescent="0.25">
      <c r="A66" t="s">
        <v>216</v>
      </c>
      <c r="B66" s="4" t="s">
        <v>212</v>
      </c>
      <c r="C66" t="s">
        <v>143</v>
      </c>
      <c r="D66">
        <v>1063</v>
      </c>
      <c r="E66" t="s">
        <v>247</v>
      </c>
      <c r="F66" t="s">
        <v>144</v>
      </c>
      <c r="G66">
        <v>100</v>
      </c>
      <c r="H66">
        <v>90.76</v>
      </c>
      <c r="I66">
        <f t="shared" si="1"/>
        <v>9076</v>
      </c>
    </row>
    <row r="67" spans="1:9" x14ac:dyDescent="0.25">
      <c r="A67" t="s">
        <v>216</v>
      </c>
      <c r="B67" s="4" t="s">
        <v>212</v>
      </c>
      <c r="C67" t="s">
        <v>143</v>
      </c>
      <c r="D67">
        <v>3282</v>
      </c>
      <c r="E67" t="s">
        <v>145</v>
      </c>
      <c r="F67" t="s">
        <v>144</v>
      </c>
      <c r="G67">
        <v>10165</v>
      </c>
      <c r="H67">
        <v>254</v>
      </c>
      <c r="I67">
        <f t="shared" si="1"/>
        <v>2581910</v>
      </c>
    </row>
    <row r="68" spans="1:9" s="1" customFormat="1" x14ac:dyDescent="0.25">
      <c r="A68" t="s">
        <v>216</v>
      </c>
      <c r="B68" s="4" t="s">
        <v>212</v>
      </c>
      <c r="C68" t="s">
        <v>143</v>
      </c>
      <c r="D68">
        <v>1073</v>
      </c>
      <c r="E68" t="s">
        <v>146</v>
      </c>
      <c r="F68" t="s">
        <v>144</v>
      </c>
      <c r="G68">
        <v>0</v>
      </c>
      <c r="H68">
        <v>109.3</v>
      </c>
      <c r="I68">
        <f t="shared" si="1"/>
        <v>0</v>
      </c>
    </row>
    <row r="69" spans="1:9" x14ac:dyDescent="0.25">
      <c r="A69" t="s">
        <v>216</v>
      </c>
      <c r="B69" s="4" t="s">
        <v>212</v>
      </c>
      <c r="C69" t="s">
        <v>143</v>
      </c>
      <c r="D69">
        <v>1028</v>
      </c>
      <c r="E69" t="s">
        <v>147</v>
      </c>
      <c r="F69" t="s">
        <v>144</v>
      </c>
      <c r="G69">
        <v>16770</v>
      </c>
      <c r="H69">
        <v>185.03</v>
      </c>
      <c r="I69">
        <f t="shared" si="1"/>
        <v>3102953.1</v>
      </c>
    </row>
    <row r="70" spans="1:9" x14ac:dyDescent="0.25">
      <c r="A70" t="s">
        <v>216</v>
      </c>
      <c r="B70" s="4" t="s">
        <v>212</v>
      </c>
      <c r="C70" t="s">
        <v>143</v>
      </c>
      <c r="D70">
        <v>5364</v>
      </c>
      <c r="E70" t="s">
        <v>148</v>
      </c>
      <c r="F70" t="s">
        <v>144</v>
      </c>
      <c r="G70">
        <v>52380</v>
      </c>
      <c r="H70">
        <v>155.02000000000001</v>
      </c>
      <c r="I70">
        <f t="shared" si="1"/>
        <v>8119947.6000000006</v>
      </c>
    </row>
    <row r="71" spans="1:9" x14ac:dyDescent="0.25">
      <c r="A71" t="s">
        <v>216</v>
      </c>
      <c r="B71" s="4" t="s">
        <v>212</v>
      </c>
      <c r="C71" t="s">
        <v>143</v>
      </c>
      <c r="D71">
        <v>5364</v>
      </c>
      <c r="E71" t="s">
        <v>149</v>
      </c>
      <c r="F71" t="s">
        <v>144</v>
      </c>
      <c r="G71">
        <v>0</v>
      </c>
      <c r="H71">
        <v>155.56</v>
      </c>
      <c r="I71">
        <f t="shared" si="1"/>
        <v>0</v>
      </c>
    </row>
    <row r="72" spans="1:9" x14ac:dyDescent="0.25">
      <c r="A72" t="s">
        <v>216</v>
      </c>
      <c r="B72" s="4" t="s">
        <v>212</v>
      </c>
      <c r="C72" t="s">
        <v>143</v>
      </c>
      <c r="D72">
        <v>5366</v>
      </c>
      <c r="E72" t="s">
        <v>150</v>
      </c>
      <c r="F72" t="s">
        <v>144</v>
      </c>
      <c r="G72">
        <v>95037</v>
      </c>
      <c r="H72">
        <v>67.86</v>
      </c>
      <c r="I72">
        <f t="shared" si="1"/>
        <v>6449210.8200000003</v>
      </c>
    </row>
    <row r="73" spans="1:9" s="1" customFormat="1" x14ac:dyDescent="0.25">
      <c r="A73" t="s">
        <v>216</v>
      </c>
      <c r="B73" s="4" t="s">
        <v>212</v>
      </c>
      <c r="C73" t="s">
        <v>143</v>
      </c>
      <c r="D73">
        <v>1089</v>
      </c>
      <c r="E73" t="s">
        <v>151</v>
      </c>
      <c r="F73" t="s">
        <v>144</v>
      </c>
      <c r="G73">
        <v>0</v>
      </c>
      <c r="H73">
        <v>0</v>
      </c>
      <c r="I73">
        <f t="shared" si="1"/>
        <v>0</v>
      </c>
    </row>
    <row r="74" spans="1:9" x14ac:dyDescent="0.25">
      <c r="A74" t="s">
        <v>216</v>
      </c>
      <c r="B74" s="4" t="s">
        <v>212</v>
      </c>
      <c r="C74" t="s">
        <v>143</v>
      </c>
      <c r="D74">
        <v>1089</v>
      </c>
      <c r="E74" t="s">
        <v>248</v>
      </c>
      <c r="F74" t="s">
        <v>144</v>
      </c>
      <c r="G74">
        <v>1303</v>
      </c>
      <c r="H74">
        <v>74.709999999999994</v>
      </c>
      <c r="I74">
        <f t="shared" si="1"/>
        <v>97347.12999999999</v>
      </c>
    </row>
    <row r="75" spans="1:9" x14ac:dyDescent="0.25">
      <c r="A75" t="s">
        <v>216</v>
      </c>
      <c r="B75" s="4" t="s">
        <v>212</v>
      </c>
      <c r="C75" t="s">
        <v>143</v>
      </c>
      <c r="D75">
        <v>1231</v>
      </c>
      <c r="E75" t="s">
        <v>152</v>
      </c>
      <c r="F75" t="s">
        <v>144</v>
      </c>
      <c r="G75">
        <v>96493</v>
      </c>
      <c r="H75">
        <v>45.43</v>
      </c>
      <c r="I75">
        <f t="shared" si="1"/>
        <v>4383676.99</v>
      </c>
    </row>
    <row r="76" spans="1:9" x14ac:dyDescent="0.25">
      <c r="A76" t="s">
        <v>216</v>
      </c>
      <c r="B76" s="4" t="s">
        <v>212</v>
      </c>
      <c r="D76">
        <v>1231</v>
      </c>
      <c r="E76" t="s">
        <v>210</v>
      </c>
      <c r="F76" t="s">
        <v>144</v>
      </c>
      <c r="G76">
        <v>81017</v>
      </c>
    </row>
    <row r="77" spans="1:9" x14ac:dyDescent="0.25">
      <c r="A77" t="s">
        <v>216</v>
      </c>
      <c r="B77" s="4" t="s">
        <v>212</v>
      </c>
      <c r="C77" t="s">
        <v>143</v>
      </c>
      <c r="D77">
        <v>5267</v>
      </c>
      <c r="E77" t="s">
        <v>153</v>
      </c>
      <c r="F77" t="s">
        <v>144</v>
      </c>
      <c r="G77">
        <v>80294</v>
      </c>
      <c r="H77">
        <v>67.86</v>
      </c>
      <c r="I77">
        <f t="shared" si="1"/>
        <v>5448750.8399999999</v>
      </c>
    </row>
    <row r="78" spans="1:9" x14ac:dyDescent="0.25">
      <c r="A78" t="s">
        <v>216</v>
      </c>
      <c r="B78" s="4" t="s">
        <v>212</v>
      </c>
      <c r="C78" t="s">
        <v>143</v>
      </c>
      <c r="D78">
        <v>5247</v>
      </c>
      <c r="E78" t="s">
        <v>249</v>
      </c>
      <c r="F78" t="s">
        <v>144</v>
      </c>
      <c r="G78">
        <v>132</v>
      </c>
      <c r="H78">
        <v>66.03</v>
      </c>
      <c r="I78">
        <f t="shared" si="1"/>
        <v>8715.9600000000009</v>
      </c>
    </row>
    <row r="79" spans="1:9" x14ac:dyDescent="0.25">
      <c r="A79" t="s">
        <v>216</v>
      </c>
      <c r="B79" s="4" t="s">
        <v>212</v>
      </c>
      <c r="C79" t="s">
        <v>143</v>
      </c>
      <c r="D79">
        <v>1089</v>
      </c>
      <c r="E79" t="s">
        <v>250</v>
      </c>
      <c r="F79" t="s">
        <v>144</v>
      </c>
      <c r="G79">
        <v>0</v>
      </c>
      <c r="H79">
        <v>66.03</v>
      </c>
      <c r="I79">
        <f t="shared" si="1"/>
        <v>0</v>
      </c>
    </row>
    <row r="80" spans="1:9" x14ac:dyDescent="0.25">
      <c r="A80" t="s">
        <v>216</v>
      </c>
      <c r="B80" s="4" t="s">
        <v>212</v>
      </c>
      <c r="C80" t="s">
        <v>143</v>
      </c>
      <c r="D80">
        <v>5248</v>
      </c>
      <c r="E80" t="s">
        <v>251</v>
      </c>
      <c r="F80" t="s">
        <v>144</v>
      </c>
      <c r="G80">
        <v>28336</v>
      </c>
      <c r="H80">
        <v>72.010000000000005</v>
      </c>
      <c r="I80">
        <f t="shared" si="1"/>
        <v>2040475.36</v>
      </c>
    </row>
    <row r="81" spans="1:9" x14ac:dyDescent="0.25">
      <c r="A81" t="s">
        <v>216</v>
      </c>
      <c r="B81" s="4" t="s">
        <v>212</v>
      </c>
      <c r="C81" t="s">
        <v>143</v>
      </c>
      <c r="D81">
        <v>5249</v>
      </c>
      <c r="E81" t="s">
        <v>252</v>
      </c>
      <c r="F81" t="s">
        <v>144</v>
      </c>
      <c r="G81">
        <v>2410</v>
      </c>
      <c r="H81">
        <v>82.27</v>
      </c>
      <c r="I81">
        <f t="shared" si="1"/>
        <v>198270.69999999998</v>
      </c>
    </row>
    <row r="82" spans="1:9" x14ac:dyDescent="0.25">
      <c r="A82" t="s">
        <v>216</v>
      </c>
      <c r="B82" s="4" t="s">
        <v>212</v>
      </c>
      <c r="C82" t="s">
        <v>143</v>
      </c>
      <c r="D82">
        <v>1092</v>
      </c>
      <c r="E82" t="s">
        <v>253</v>
      </c>
      <c r="F82" t="s">
        <v>144</v>
      </c>
      <c r="G82">
        <v>2985</v>
      </c>
      <c r="H82">
        <v>179.85</v>
      </c>
      <c r="I82">
        <f t="shared" si="1"/>
        <v>536852.25</v>
      </c>
    </row>
    <row r="83" spans="1:9" x14ac:dyDescent="0.25">
      <c r="A83" t="s">
        <v>216</v>
      </c>
      <c r="B83" s="4" t="s">
        <v>212</v>
      </c>
      <c r="C83" t="s">
        <v>143</v>
      </c>
      <c r="D83">
        <v>2691</v>
      </c>
      <c r="E83" t="s">
        <v>254</v>
      </c>
      <c r="F83" t="s">
        <v>144</v>
      </c>
      <c r="G83">
        <v>17285</v>
      </c>
      <c r="H83">
        <v>195.11</v>
      </c>
      <c r="I83">
        <f t="shared" si="1"/>
        <v>3372476.35</v>
      </c>
    </row>
    <row r="84" spans="1:9" x14ac:dyDescent="0.25">
      <c r="A84" t="s">
        <v>216</v>
      </c>
      <c r="B84" s="4" t="s">
        <v>212</v>
      </c>
      <c r="C84" t="s">
        <v>143</v>
      </c>
      <c r="D84">
        <v>3282</v>
      </c>
      <c r="E84" t="s">
        <v>255</v>
      </c>
      <c r="F84" t="s">
        <v>144</v>
      </c>
      <c r="G84">
        <v>20686</v>
      </c>
      <c r="H84">
        <v>184</v>
      </c>
      <c r="I84">
        <f t="shared" si="1"/>
        <v>3806224</v>
      </c>
    </row>
    <row r="85" spans="1:9" x14ac:dyDescent="0.25">
      <c r="A85" t="s">
        <v>216</v>
      </c>
      <c r="B85" s="4" t="s">
        <v>212</v>
      </c>
      <c r="C85" t="s">
        <v>143</v>
      </c>
      <c r="D85">
        <v>5258</v>
      </c>
      <c r="E85" t="s">
        <v>256</v>
      </c>
      <c r="F85" t="s">
        <v>144</v>
      </c>
      <c r="G85">
        <v>96150</v>
      </c>
      <c r="H85">
        <v>117.21</v>
      </c>
      <c r="I85">
        <f t="shared" si="1"/>
        <v>11269741.5</v>
      </c>
    </row>
    <row r="86" spans="1:9" x14ac:dyDescent="0.25">
      <c r="A86" t="s">
        <v>216</v>
      </c>
      <c r="B86" s="4" t="s">
        <v>212</v>
      </c>
      <c r="C86" t="s">
        <v>143</v>
      </c>
      <c r="D86">
        <v>5259</v>
      </c>
      <c r="E86" t="s">
        <v>257</v>
      </c>
      <c r="F86" t="s">
        <v>144</v>
      </c>
      <c r="G86">
        <v>100261</v>
      </c>
      <c r="H86">
        <v>124.24</v>
      </c>
      <c r="I86">
        <f t="shared" si="1"/>
        <v>12456426.639999999</v>
      </c>
    </row>
    <row r="87" spans="1:9" s="2" customFormat="1" x14ac:dyDescent="0.25">
      <c r="A87" t="s">
        <v>216</v>
      </c>
      <c r="B87" s="5" t="s">
        <v>212</v>
      </c>
      <c r="C87" t="s">
        <v>143</v>
      </c>
      <c r="D87">
        <v>1090</v>
      </c>
      <c r="E87" t="s">
        <v>154</v>
      </c>
      <c r="F87" t="s">
        <v>144</v>
      </c>
      <c r="G87">
        <v>0</v>
      </c>
      <c r="H87">
        <v>109</v>
      </c>
      <c r="I87">
        <f t="shared" si="1"/>
        <v>0</v>
      </c>
    </row>
    <row r="88" spans="1:9" x14ac:dyDescent="0.25">
      <c r="A88" t="s">
        <v>216</v>
      </c>
      <c r="B88" s="4" t="s">
        <v>212</v>
      </c>
      <c r="C88" t="s">
        <v>143</v>
      </c>
      <c r="D88">
        <v>1090</v>
      </c>
      <c r="E88" t="s">
        <v>155</v>
      </c>
      <c r="F88" t="s">
        <v>144</v>
      </c>
      <c r="G88">
        <v>0</v>
      </c>
      <c r="H88">
        <v>74.709999999999994</v>
      </c>
      <c r="I88">
        <f t="shared" si="1"/>
        <v>0</v>
      </c>
    </row>
    <row r="89" spans="1:9" x14ac:dyDescent="0.25">
      <c r="A89" t="s">
        <v>216</v>
      </c>
      <c r="B89" s="4" t="s">
        <v>212</v>
      </c>
      <c r="C89" t="s">
        <v>143</v>
      </c>
      <c r="D89">
        <v>5259</v>
      </c>
      <c r="E89" t="s">
        <v>258</v>
      </c>
      <c r="F89" t="s">
        <v>144</v>
      </c>
      <c r="G89">
        <v>2391</v>
      </c>
      <c r="H89">
        <v>124.24</v>
      </c>
      <c r="I89">
        <f t="shared" si="1"/>
        <v>297057.83999999997</v>
      </c>
    </row>
    <row r="90" spans="1:9" x14ac:dyDescent="0.25">
      <c r="A90" t="s">
        <v>216</v>
      </c>
      <c r="B90" s="4" t="s">
        <v>212</v>
      </c>
      <c r="C90" t="s">
        <v>143</v>
      </c>
      <c r="D90">
        <v>3282</v>
      </c>
      <c r="E90" t="s">
        <v>156</v>
      </c>
      <c r="F90" t="s">
        <v>144</v>
      </c>
      <c r="G90">
        <v>102345</v>
      </c>
      <c r="H90">
        <v>201.95</v>
      </c>
      <c r="I90">
        <f t="shared" si="1"/>
        <v>20668572.75</v>
      </c>
    </row>
    <row r="91" spans="1:9" x14ac:dyDescent="0.25">
      <c r="A91" t="s">
        <v>216</v>
      </c>
      <c r="B91" s="4" t="s">
        <v>212</v>
      </c>
      <c r="C91" t="s">
        <v>143</v>
      </c>
      <c r="D91">
        <v>3282</v>
      </c>
      <c r="E91" t="s">
        <v>157</v>
      </c>
      <c r="F91" t="s">
        <v>144</v>
      </c>
      <c r="G91">
        <v>84876</v>
      </c>
      <c r="H91">
        <v>201.95</v>
      </c>
      <c r="I91">
        <f t="shared" si="1"/>
        <v>17140708.199999999</v>
      </c>
    </row>
    <row r="92" spans="1:9" x14ac:dyDescent="0.25">
      <c r="A92" t="s">
        <v>216</v>
      </c>
      <c r="B92" s="4" t="s">
        <v>212</v>
      </c>
      <c r="C92" t="s">
        <v>143</v>
      </c>
      <c r="D92">
        <v>3282</v>
      </c>
      <c r="E92" t="s">
        <v>158</v>
      </c>
      <c r="F92" t="s">
        <v>144</v>
      </c>
      <c r="G92">
        <v>116285</v>
      </c>
      <c r="H92">
        <v>201.95</v>
      </c>
      <c r="I92">
        <f t="shared" si="1"/>
        <v>23483755.75</v>
      </c>
    </row>
    <row r="93" spans="1:9" x14ac:dyDescent="0.25">
      <c r="A93" t="s">
        <v>216</v>
      </c>
      <c r="B93" s="4" t="s">
        <v>212</v>
      </c>
      <c r="C93" t="s">
        <v>143</v>
      </c>
      <c r="D93">
        <v>3282</v>
      </c>
      <c r="E93" t="s">
        <v>159</v>
      </c>
      <c r="F93" t="s">
        <v>144</v>
      </c>
      <c r="G93">
        <v>94586</v>
      </c>
      <c r="H93">
        <v>201.95</v>
      </c>
      <c r="I93">
        <f t="shared" si="1"/>
        <v>19101642.699999999</v>
      </c>
    </row>
    <row r="94" spans="1:9" x14ac:dyDescent="0.25">
      <c r="A94" t="s">
        <v>216</v>
      </c>
      <c r="B94" s="4" t="s">
        <v>212</v>
      </c>
      <c r="C94" t="s">
        <v>143</v>
      </c>
      <c r="D94">
        <v>3282</v>
      </c>
      <c r="E94" t="s">
        <v>160</v>
      </c>
      <c r="F94" t="s">
        <v>144</v>
      </c>
      <c r="G94">
        <v>11960</v>
      </c>
      <c r="H94">
        <v>201.95</v>
      </c>
      <c r="I94">
        <f t="shared" si="1"/>
        <v>2415322</v>
      </c>
    </row>
    <row r="95" spans="1:9" x14ac:dyDescent="0.25">
      <c r="A95" t="s">
        <v>216</v>
      </c>
      <c r="B95" s="4" t="s">
        <v>212</v>
      </c>
      <c r="C95" t="s">
        <v>143</v>
      </c>
      <c r="D95">
        <v>3282</v>
      </c>
      <c r="E95" t="s">
        <v>161</v>
      </c>
      <c r="F95" t="s">
        <v>144</v>
      </c>
      <c r="G95">
        <v>8625</v>
      </c>
      <c r="H95">
        <v>201.95</v>
      </c>
      <c r="I95">
        <f t="shared" si="1"/>
        <v>1741818.75</v>
      </c>
    </row>
    <row r="96" spans="1:9" s="1" customFormat="1" x14ac:dyDescent="0.25">
      <c r="A96" t="s">
        <v>216</v>
      </c>
      <c r="B96" s="4" t="s">
        <v>212</v>
      </c>
      <c r="C96" t="s">
        <v>143</v>
      </c>
      <c r="D96">
        <v>1073</v>
      </c>
      <c r="E96" t="s">
        <v>259</v>
      </c>
      <c r="F96" t="s">
        <v>144</v>
      </c>
      <c r="G96">
        <v>25498</v>
      </c>
      <c r="H96">
        <v>109</v>
      </c>
      <c r="I96">
        <f t="shared" si="1"/>
        <v>2779282</v>
      </c>
    </row>
    <row r="97" spans="1:9" x14ac:dyDescent="0.25">
      <c r="A97" t="s">
        <v>216</v>
      </c>
      <c r="B97" s="4" t="s">
        <v>212</v>
      </c>
      <c r="C97" t="s">
        <v>143</v>
      </c>
      <c r="D97">
        <v>4973</v>
      </c>
      <c r="E97" t="s">
        <v>162</v>
      </c>
      <c r="F97" t="s">
        <v>144</v>
      </c>
      <c r="G97">
        <v>24068</v>
      </c>
      <c r="H97">
        <v>214.2</v>
      </c>
      <c r="I97">
        <f t="shared" si="1"/>
        <v>5155365.5999999996</v>
      </c>
    </row>
    <row r="98" spans="1:9" x14ac:dyDescent="0.25">
      <c r="A98" t="s">
        <v>216</v>
      </c>
      <c r="B98" s="4" t="s">
        <v>212</v>
      </c>
      <c r="C98" t="s">
        <v>143</v>
      </c>
      <c r="D98">
        <v>399</v>
      </c>
      <c r="E98" t="s">
        <v>260</v>
      </c>
      <c r="F98" t="s">
        <v>144</v>
      </c>
      <c r="G98">
        <v>83339</v>
      </c>
      <c r="H98">
        <v>388.08</v>
      </c>
      <c r="I98">
        <f t="shared" si="1"/>
        <v>32342199.119999997</v>
      </c>
    </row>
    <row r="99" spans="1:9" x14ac:dyDescent="0.25">
      <c r="A99" t="s">
        <v>216</v>
      </c>
      <c r="B99" s="4" t="s">
        <v>212</v>
      </c>
      <c r="C99" t="s">
        <v>143</v>
      </c>
      <c r="D99">
        <v>399</v>
      </c>
      <c r="E99" t="s">
        <v>261</v>
      </c>
      <c r="F99" t="s">
        <v>144</v>
      </c>
      <c r="G99">
        <v>1169</v>
      </c>
      <c r="H99">
        <v>205.8</v>
      </c>
      <c r="I99">
        <f t="shared" si="1"/>
        <v>240580.2</v>
      </c>
    </row>
    <row r="100" spans="1:9" x14ac:dyDescent="0.25">
      <c r="A100" t="s">
        <v>216</v>
      </c>
      <c r="B100" s="4" t="s">
        <v>212</v>
      </c>
      <c r="C100" t="s">
        <v>143</v>
      </c>
      <c r="D100">
        <v>399</v>
      </c>
      <c r="E100" t="s">
        <v>262</v>
      </c>
      <c r="F100" t="s">
        <v>144</v>
      </c>
      <c r="G100">
        <v>0</v>
      </c>
      <c r="H100">
        <v>212.23</v>
      </c>
      <c r="I100">
        <f t="shared" si="1"/>
        <v>0</v>
      </c>
    </row>
    <row r="101" spans="1:9" x14ac:dyDescent="0.25">
      <c r="A101" t="s">
        <v>216</v>
      </c>
      <c r="B101" s="4" t="s">
        <v>212</v>
      </c>
      <c r="C101" t="s">
        <v>143</v>
      </c>
      <c r="D101">
        <v>1010</v>
      </c>
      <c r="E101" t="s">
        <v>163</v>
      </c>
      <c r="F101" t="s">
        <v>144</v>
      </c>
      <c r="G101">
        <v>48</v>
      </c>
      <c r="H101">
        <v>143.91999999999999</v>
      </c>
      <c r="I101">
        <f t="shared" si="1"/>
        <v>6908.16</v>
      </c>
    </row>
    <row r="102" spans="1:9" x14ac:dyDescent="0.25">
      <c r="A102" t="s">
        <v>216</v>
      </c>
      <c r="B102" s="4" t="s">
        <v>212</v>
      </c>
      <c r="C102" t="s">
        <v>143</v>
      </c>
      <c r="D102">
        <v>1011</v>
      </c>
      <c r="E102" t="s">
        <v>164</v>
      </c>
      <c r="F102" t="s">
        <v>144</v>
      </c>
      <c r="G102">
        <v>13936</v>
      </c>
      <c r="H102">
        <v>151.02000000000001</v>
      </c>
      <c r="I102">
        <f t="shared" si="1"/>
        <v>2104614.7200000002</v>
      </c>
    </row>
    <row r="103" spans="1:9" x14ac:dyDescent="0.25">
      <c r="A103" t="s">
        <v>216</v>
      </c>
      <c r="B103" s="4" t="s">
        <v>212</v>
      </c>
      <c r="C103" t="s">
        <v>143</v>
      </c>
      <c r="D103">
        <v>1012</v>
      </c>
      <c r="E103" t="s">
        <v>165</v>
      </c>
      <c r="F103" t="s">
        <v>144</v>
      </c>
      <c r="G103">
        <v>0</v>
      </c>
      <c r="H103">
        <v>147.28</v>
      </c>
      <c r="I103">
        <f t="shared" si="1"/>
        <v>0</v>
      </c>
    </row>
    <row r="104" spans="1:9" x14ac:dyDescent="0.25">
      <c r="A104" t="s">
        <v>216</v>
      </c>
      <c r="B104" s="4" t="s">
        <v>212</v>
      </c>
      <c r="C104" t="s">
        <v>143</v>
      </c>
      <c r="D104">
        <v>1013</v>
      </c>
      <c r="E104" t="s">
        <v>166</v>
      </c>
      <c r="F104" t="s">
        <v>144</v>
      </c>
      <c r="G104">
        <v>0</v>
      </c>
      <c r="H104">
        <v>147.28</v>
      </c>
      <c r="I104">
        <f t="shared" si="1"/>
        <v>0</v>
      </c>
    </row>
    <row r="105" spans="1:9" x14ac:dyDescent="0.25">
      <c r="A105" t="s">
        <v>216</v>
      </c>
      <c r="B105" s="4" t="s">
        <v>212</v>
      </c>
      <c r="C105" t="s">
        <v>143</v>
      </c>
      <c r="D105">
        <v>3282</v>
      </c>
      <c r="E105" t="s">
        <v>167</v>
      </c>
      <c r="F105" t="s">
        <v>144</v>
      </c>
      <c r="G105">
        <v>11280</v>
      </c>
      <c r="H105">
        <v>220.89</v>
      </c>
      <c r="I105">
        <f t="shared" si="1"/>
        <v>2491639.1999999997</v>
      </c>
    </row>
    <row r="106" spans="1:9" x14ac:dyDescent="0.25">
      <c r="A106" t="s">
        <v>216</v>
      </c>
      <c r="B106" s="4" t="s">
        <v>212</v>
      </c>
      <c r="C106" t="s">
        <v>143</v>
      </c>
      <c r="D106">
        <v>3282</v>
      </c>
      <c r="E106" t="s">
        <v>168</v>
      </c>
      <c r="F106" t="s">
        <v>144</v>
      </c>
      <c r="G106">
        <v>12838</v>
      </c>
      <c r="H106">
        <v>220.09</v>
      </c>
      <c r="I106">
        <f t="shared" si="1"/>
        <v>2825515.42</v>
      </c>
    </row>
    <row r="107" spans="1:9" x14ac:dyDescent="0.25">
      <c r="A107" t="s">
        <v>216</v>
      </c>
      <c r="B107" s="4" t="s">
        <v>212</v>
      </c>
      <c r="C107" t="s">
        <v>143</v>
      </c>
      <c r="D107">
        <v>3282</v>
      </c>
      <c r="E107" t="s">
        <v>263</v>
      </c>
      <c r="F107" t="s">
        <v>144</v>
      </c>
      <c r="G107">
        <v>29674</v>
      </c>
      <c r="H107">
        <v>74.709999999999994</v>
      </c>
      <c r="I107">
        <f t="shared" si="1"/>
        <v>2216944.54</v>
      </c>
    </row>
    <row r="108" spans="1:9" x14ac:dyDescent="0.25">
      <c r="A108" t="s">
        <v>216</v>
      </c>
      <c r="B108" s="4" t="s">
        <v>212</v>
      </c>
      <c r="C108" t="s">
        <v>143</v>
      </c>
      <c r="D108">
        <v>1088</v>
      </c>
      <c r="E108" t="s">
        <v>264</v>
      </c>
      <c r="F108" t="s">
        <v>144</v>
      </c>
      <c r="G108">
        <v>44601</v>
      </c>
      <c r="H108">
        <v>74.709999999999994</v>
      </c>
      <c r="I108">
        <f t="shared" si="1"/>
        <v>3332140.7099999995</v>
      </c>
    </row>
    <row r="109" spans="1:9" x14ac:dyDescent="0.25">
      <c r="A109" t="s">
        <v>216</v>
      </c>
      <c r="B109" s="4" t="s">
        <v>212</v>
      </c>
      <c r="C109" t="s">
        <v>143</v>
      </c>
      <c r="D109">
        <v>1089</v>
      </c>
      <c r="E109" t="s">
        <v>265</v>
      </c>
      <c r="F109" t="s">
        <v>144</v>
      </c>
      <c r="G109">
        <v>27115</v>
      </c>
      <c r="H109">
        <v>74.709999999999994</v>
      </c>
      <c r="I109">
        <f t="shared" si="1"/>
        <v>2025761.65</v>
      </c>
    </row>
    <row r="110" spans="1:9" x14ac:dyDescent="0.25">
      <c r="A110" t="s">
        <v>216</v>
      </c>
      <c r="B110" s="4" t="s">
        <v>212</v>
      </c>
      <c r="C110" t="s">
        <v>143</v>
      </c>
      <c r="D110">
        <v>1090</v>
      </c>
      <c r="E110" t="s">
        <v>266</v>
      </c>
      <c r="F110" t="s">
        <v>144</v>
      </c>
      <c r="G110">
        <v>15573</v>
      </c>
      <c r="H110">
        <v>74.709999999999994</v>
      </c>
      <c r="I110">
        <f t="shared" si="1"/>
        <v>1163458.8299999998</v>
      </c>
    </row>
    <row r="111" spans="1:9" x14ac:dyDescent="0.25">
      <c r="A111" t="s">
        <v>216</v>
      </c>
      <c r="B111" s="4" t="s">
        <v>212</v>
      </c>
      <c r="C111" t="s">
        <v>143</v>
      </c>
      <c r="D111">
        <v>2887</v>
      </c>
      <c r="E111" t="s">
        <v>267</v>
      </c>
      <c r="F111" t="s">
        <v>144</v>
      </c>
      <c r="G111">
        <v>25232</v>
      </c>
      <c r="H111">
        <v>56.05</v>
      </c>
      <c r="I111">
        <f t="shared" si="1"/>
        <v>1414253.5999999999</v>
      </c>
    </row>
    <row r="112" spans="1:9" x14ac:dyDescent="0.25">
      <c r="A112" t="s">
        <v>216</v>
      </c>
      <c r="B112" s="4" t="s">
        <v>212</v>
      </c>
      <c r="C112" t="s">
        <v>143</v>
      </c>
      <c r="D112">
        <v>1086</v>
      </c>
      <c r="E112" t="s">
        <v>268</v>
      </c>
      <c r="F112" t="s">
        <v>144</v>
      </c>
      <c r="G112">
        <v>28550</v>
      </c>
      <c r="H112">
        <v>56.05</v>
      </c>
      <c r="I112">
        <f t="shared" si="1"/>
        <v>1600227.5</v>
      </c>
    </row>
    <row r="113" spans="1:9" x14ac:dyDescent="0.25">
      <c r="A113" t="s">
        <v>216</v>
      </c>
      <c r="B113" s="4" t="s">
        <v>212</v>
      </c>
      <c r="C113" t="s">
        <v>143</v>
      </c>
      <c r="D113">
        <v>1074</v>
      </c>
      <c r="E113" t="s">
        <v>169</v>
      </c>
      <c r="F113" t="s">
        <v>144</v>
      </c>
      <c r="G113">
        <v>23206</v>
      </c>
      <c r="H113">
        <v>96.59</v>
      </c>
      <c r="I113">
        <f t="shared" si="1"/>
        <v>2241467.54</v>
      </c>
    </row>
    <row r="114" spans="1:9" x14ac:dyDescent="0.25">
      <c r="A114" t="s">
        <v>216</v>
      </c>
      <c r="B114" s="4" t="s">
        <v>212</v>
      </c>
      <c r="C114" t="s">
        <v>143</v>
      </c>
      <c r="D114">
        <v>1075</v>
      </c>
      <c r="E114" t="s">
        <v>170</v>
      </c>
      <c r="F114" t="s">
        <v>144</v>
      </c>
      <c r="G114">
        <v>89733</v>
      </c>
      <c r="H114">
        <v>96.59</v>
      </c>
      <c r="I114">
        <f t="shared" si="1"/>
        <v>8667310.4700000007</v>
      </c>
    </row>
    <row r="115" spans="1:9" x14ac:dyDescent="0.25">
      <c r="A115" t="s">
        <v>216</v>
      </c>
      <c r="B115" s="4" t="s">
        <v>212</v>
      </c>
      <c r="C115" t="s">
        <v>143</v>
      </c>
      <c r="D115">
        <v>1076</v>
      </c>
      <c r="E115" t="s">
        <v>171</v>
      </c>
      <c r="F115" t="s">
        <v>144</v>
      </c>
      <c r="G115">
        <v>12325</v>
      </c>
      <c r="H115">
        <v>96.42</v>
      </c>
      <c r="I115">
        <f t="shared" si="1"/>
        <v>1188376.5</v>
      </c>
    </row>
    <row r="116" spans="1:9" x14ac:dyDescent="0.25">
      <c r="A116" t="s">
        <v>216</v>
      </c>
      <c r="B116" s="4" t="s">
        <v>212</v>
      </c>
      <c r="C116" t="s">
        <v>143</v>
      </c>
      <c r="D116">
        <v>1077</v>
      </c>
      <c r="E116" t="s">
        <v>172</v>
      </c>
      <c r="F116" t="s">
        <v>144</v>
      </c>
      <c r="G116">
        <v>21635</v>
      </c>
      <c r="H116">
        <v>96.42</v>
      </c>
      <c r="I116">
        <f t="shared" si="1"/>
        <v>2086046.7</v>
      </c>
    </row>
    <row r="117" spans="1:9" x14ac:dyDescent="0.25">
      <c r="A117" t="s">
        <v>216</v>
      </c>
      <c r="B117" s="4" t="s">
        <v>212</v>
      </c>
      <c r="C117" t="s">
        <v>143</v>
      </c>
      <c r="D117">
        <v>1072</v>
      </c>
      <c r="E117" t="s">
        <v>173</v>
      </c>
      <c r="F117" t="s">
        <v>144</v>
      </c>
      <c r="G117">
        <v>9137</v>
      </c>
      <c r="H117">
        <v>109.48</v>
      </c>
      <c r="I117">
        <f t="shared" si="1"/>
        <v>1000318.76</v>
      </c>
    </row>
    <row r="118" spans="1:9" x14ac:dyDescent="0.25">
      <c r="A118" t="s">
        <v>216</v>
      </c>
      <c r="B118" s="4" t="s">
        <v>212</v>
      </c>
      <c r="C118" t="s">
        <v>143</v>
      </c>
      <c r="D118">
        <v>1073</v>
      </c>
      <c r="E118" t="s">
        <v>174</v>
      </c>
      <c r="F118" t="s">
        <v>144</v>
      </c>
      <c r="G118">
        <v>19650</v>
      </c>
      <c r="H118">
        <v>109.43</v>
      </c>
      <c r="I118">
        <f t="shared" si="1"/>
        <v>2150299.5</v>
      </c>
    </row>
    <row r="119" spans="1:9" x14ac:dyDescent="0.25">
      <c r="A119" t="s">
        <v>216</v>
      </c>
      <c r="B119" s="4" t="s">
        <v>212</v>
      </c>
      <c r="C119" t="s">
        <v>143</v>
      </c>
      <c r="D119">
        <v>4911</v>
      </c>
      <c r="E119" t="s">
        <v>269</v>
      </c>
      <c r="F119" t="s">
        <v>144</v>
      </c>
      <c r="G119">
        <v>0</v>
      </c>
      <c r="H119">
        <v>204.2</v>
      </c>
      <c r="I119">
        <f t="shared" si="1"/>
        <v>0</v>
      </c>
    </row>
    <row r="120" spans="1:9" x14ac:dyDescent="0.25">
      <c r="A120" t="s">
        <v>216</v>
      </c>
      <c r="B120" s="4" t="s">
        <v>212</v>
      </c>
      <c r="C120" t="s">
        <v>143</v>
      </c>
      <c r="D120">
        <v>1024</v>
      </c>
      <c r="E120" t="s">
        <v>270</v>
      </c>
      <c r="F120" t="s">
        <v>144</v>
      </c>
      <c r="G120">
        <v>17589</v>
      </c>
      <c r="H120">
        <v>204.2</v>
      </c>
      <c r="I120">
        <f t="shared" si="1"/>
        <v>3591673.8</v>
      </c>
    </row>
    <row r="121" spans="1:9" x14ac:dyDescent="0.25">
      <c r="A121" t="s">
        <v>216</v>
      </c>
      <c r="B121" s="4" t="s">
        <v>212</v>
      </c>
      <c r="C121" t="s">
        <v>143</v>
      </c>
      <c r="D121">
        <v>1025</v>
      </c>
      <c r="E121" t="s">
        <v>271</v>
      </c>
      <c r="F121" t="s">
        <v>144</v>
      </c>
      <c r="G121">
        <v>937</v>
      </c>
      <c r="H121">
        <v>204.2</v>
      </c>
      <c r="I121">
        <f t="shared" si="1"/>
        <v>191335.4</v>
      </c>
    </row>
    <row r="122" spans="1:9" x14ac:dyDescent="0.25">
      <c r="A122" t="s">
        <v>216</v>
      </c>
      <c r="B122" s="4" t="s">
        <v>212</v>
      </c>
      <c r="C122" t="s">
        <v>143</v>
      </c>
      <c r="D122">
        <v>1026</v>
      </c>
      <c r="E122" t="s">
        <v>272</v>
      </c>
      <c r="F122" t="s">
        <v>144</v>
      </c>
      <c r="G122">
        <v>3189</v>
      </c>
      <c r="H122">
        <v>204.2</v>
      </c>
      <c r="I122">
        <f t="shared" si="1"/>
        <v>651193.79999999993</v>
      </c>
    </row>
    <row r="123" spans="1:9" x14ac:dyDescent="0.25">
      <c r="A123" t="s">
        <v>216</v>
      </c>
      <c r="B123" s="4" t="s">
        <v>212</v>
      </c>
      <c r="C123" t="s">
        <v>143</v>
      </c>
      <c r="D123">
        <v>1021</v>
      </c>
      <c r="E123" t="s">
        <v>273</v>
      </c>
      <c r="F123" t="s">
        <v>144</v>
      </c>
      <c r="G123">
        <v>4080</v>
      </c>
      <c r="H123">
        <v>209</v>
      </c>
      <c r="I123">
        <f t="shared" si="1"/>
        <v>852720</v>
      </c>
    </row>
    <row r="124" spans="1:9" x14ac:dyDescent="0.25">
      <c r="A124" t="s">
        <v>216</v>
      </c>
      <c r="B124" s="4" t="s">
        <v>212</v>
      </c>
      <c r="C124" t="s">
        <v>143</v>
      </c>
      <c r="D124">
        <v>1022</v>
      </c>
      <c r="E124" t="s">
        <v>274</v>
      </c>
      <c r="F124" t="s">
        <v>144</v>
      </c>
      <c r="G124">
        <v>2408</v>
      </c>
      <c r="H124">
        <v>209</v>
      </c>
      <c r="I124">
        <f t="shared" si="1"/>
        <v>503272</v>
      </c>
    </row>
    <row r="125" spans="1:9" x14ac:dyDescent="0.25">
      <c r="A125" t="s">
        <v>216</v>
      </c>
      <c r="B125" s="4" t="s">
        <v>212</v>
      </c>
      <c r="C125" t="s">
        <v>143</v>
      </c>
      <c r="D125">
        <v>3282</v>
      </c>
      <c r="E125" t="s">
        <v>275</v>
      </c>
      <c r="F125" t="s">
        <v>144</v>
      </c>
      <c r="G125">
        <v>105589</v>
      </c>
      <c r="H125">
        <v>196.2</v>
      </c>
      <c r="I125">
        <f t="shared" si="1"/>
        <v>20716561.799999997</v>
      </c>
    </row>
    <row r="126" spans="1:9" x14ac:dyDescent="0.25">
      <c r="A126" t="s">
        <v>216</v>
      </c>
      <c r="B126" s="4" t="s">
        <v>212</v>
      </c>
      <c r="C126" t="s">
        <v>143</v>
      </c>
      <c r="D126">
        <v>5255</v>
      </c>
      <c r="E126" t="s">
        <v>276</v>
      </c>
      <c r="F126" t="s">
        <v>144</v>
      </c>
      <c r="G126">
        <v>2523</v>
      </c>
      <c r="H126">
        <v>91.21</v>
      </c>
      <c r="I126">
        <f t="shared" si="1"/>
        <v>230122.83</v>
      </c>
    </row>
    <row r="127" spans="1:9" x14ac:dyDescent="0.25">
      <c r="A127" t="s">
        <v>216</v>
      </c>
      <c r="B127" s="4" t="s">
        <v>212</v>
      </c>
      <c r="C127" t="s">
        <v>143</v>
      </c>
      <c r="D127">
        <v>5257</v>
      </c>
      <c r="E127" t="s">
        <v>277</v>
      </c>
      <c r="F127" t="s">
        <v>144</v>
      </c>
      <c r="G127">
        <v>1898</v>
      </c>
      <c r="H127">
        <v>95.3</v>
      </c>
      <c r="I127">
        <f t="shared" si="1"/>
        <v>180879.4</v>
      </c>
    </row>
    <row r="128" spans="1:9" x14ac:dyDescent="0.25">
      <c r="A128" t="s">
        <v>216</v>
      </c>
      <c r="B128" s="4" t="s">
        <v>212</v>
      </c>
      <c r="C128" t="s">
        <v>143</v>
      </c>
      <c r="D128">
        <v>5258</v>
      </c>
      <c r="E128" t="s">
        <v>278</v>
      </c>
      <c r="F128" t="s">
        <v>144</v>
      </c>
      <c r="G128">
        <v>0</v>
      </c>
      <c r="H128">
        <v>921.78</v>
      </c>
      <c r="I128">
        <f t="shared" si="1"/>
        <v>0</v>
      </c>
    </row>
    <row r="129" spans="1:9" ht="24" customHeight="1" x14ac:dyDescent="0.25">
      <c r="A129" t="s">
        <v>217</v>
      </c>
      <c r="B129" s="4" t="s">
        <v>212</v>
      </c>
      <c r="C129" t="s">
        <v>143</v>
      </c>
      <c r="D129">
        <v>5835</v>
      </c>
      <c r="E129" t="s">
        <v>18</v>
      </c>
      <c r="F129" t="s">
        <v>144</v>
      </c>
      <c r="G129">
        <v>9266</v>
      </c>
      <c r="H129">
        <v>177.21</v>
      </c>
      <c r="I129">
        <f>G129*H129</f>
        <v>1642027.86</v>
      </c>
    </row>
    <row r="130" spans="1:9" x14ac:dyDescent="0.25">
      <c r="A130" t="s">
        <v>217</v>
      </c>
      <c r="B130" s="4" t="s">
        <v>212</v>
      </c>
      <c r="C130" t="s">
        <v>143</v>
      </c>
      <c r="D130">
        <v>5835</v>
      </c>
      <c r="E130" t="s">
        <v>19</v>
      </c>
      <c r="F130" t="s">
        <v>144</v>
      </c>
      <c r="G130">
        <v>0</v>
      </c>
      <c r="H130">
        <v>177.21</v>
      </c>
      <c r="I130">
        <f t="shared" ref="I130:I164" si="2">G130*H130</f>
        <v>0</v>
      </c>
    </row>
    <row r="131" spans="1:9" x14ac:dyDescent="0.25">
      <c r="A131" t="s">
        <v>217</v>
      </c>
      <c r="B131" s="4" t="s">
        <v>212</v>
      </c>
      <c r="C131" t="s">
        <v>143</v>
      </c>
      <c r="D131">
        <v>5835</v>
      </c>
      <c r="E131" t="s">
        <v>20</v>
      </c>
      <c r="F131" t="s">
        <v>144</v>
      </c>
      <c r="G131">
        <v>0</v>
      </c>
      <c r="H131">
        <v>177.21</v>
      </c>
      <c r="I131">
        <f t="shared" si="2"/>
        <v>0</v>
      </c>
    </row>
    <row r="132" spans="1:9" x14ac:dyDescent="0.25">
      <c r="A132" t="s">
        <v>217</v>
      </c>
      <c r="B132" s="4" t="s">
        <v>212</v>
      </c>
      <c r="C132" t="s">
        <v>143</v>
      </c>
      <c r="D132">
        <v>5835</v>
      </c>
      <c r="E132" t="s">
        <v>21</v>
      </c>
      <c r="F132" t="s">
        <v>144</v>
      </c>
      <c r="G132">
        <v>4296</v>
      </c>
      <c r="H132">
        <v>177.21</v>
      </c>
      <c r="I132">
        <f t="shared" si="2"/>
        <v>761294.16</v>
      </c>
    </row>
    <row r="133" spans="1:9" x14ac:dyDescent="0.25">
      <c r="A133" t="s">
        <v>217</v>
      </c>
      <c r="B133" s="4" t="s">
        <v>212</v>
      </c>
      <c r="C133" t="s">
        <v>143</v>
      </c>
      <c r="D133">
        <v>5835</v>
      </c>
      <c r="E133" t="s">
        <v>22</v>
      </c>
      <c r="F133" t="s">
        <v>144</v>
      </c>
      <c r="G133">
        <v>696</v>
      </c>
      <c r="H133">
        <v>177.21</v>
      </c>
      <c r="I133">
        <f t="shared" si="2"/>
        <v>123338.16</v>
      </c>
    </row>
    <row r="134" spans="1:9" x14ac:dyDescent="0.25">
      <c r="A134" t="s">
        <v>217</v>
      </c>
      <c r="B134" s="4" t="s">
        <v>212</v>
      </c>
      <c r="C134" t="s">
        <v>143</v>
      </c>
      <c r="D134">
        <v>5835</v>
      </c>
      <c r="E134" t="s">
        <v>23</v>
      </c>
      <c r="F134" t="s">
        <v>144</v>
      </c>
      <c r="G134">
        <v>2205</v>
      </c>
      <c r="H134">
        <v>177.21</v>
      </c>
      <c r="I134">
        <f t="shared" si="2"/>
        <v>390748.05000000005</v>
      </c>
    </row>
    <row r="135" spans="1:9" x14ac:dyDescent="0.25">
      <c r="A135" t="s">
        <v>217</v>
      </c>
      <c r="B135" s="4" t="s">
        <v>212</v>
      </c>
      <c r="C135" t="s">
        <v>143</v>
      </c>
      <c r="D135">
        <v>5835</v>
      </c>
      <c r="E135" t="s">
        <v>24</v>
      </c>
      <c r="F135" t="s">
        <v>144</v>
      </c>
      <c r="G135">
        <v>3128</v>
      </c>
      <c r="H135">
        <v>177.21</v>
      </c>
      <c r="I135">
        <f t="shared" si="2"/>
        <v>554312.88</v>
      </c>
    </row>
    <row r="136" spans="1:9" x14ac:dyDescent="0.25">
      <c r="A136" t="s">
        <v>217</v>
      </c>
      <c r="B136" s="4" t="s">
        <v>212</v>
      </c>
      <c r="C136" t="s">
        <v>143</v>
      </c>
      <c r="D136">
        <v>5835</v>
      </c>
      <c r="E136" t="s">
        <v>25</v>
      </c>
      <c r="F136" t="s">
        <v>144</v>
      </c>
      <c r="G136">
        <v>0</v>
      </c>
      <c r="H136">
        <v>177.21</v>
      </c>
      <c r="I136">
        <f t="shared" si="2"/>
        <v>0</v>
      </c>
    </row>
    <row r="137" spans="1:9" x14ac:dyDescent="0.25">
      <c r="A137" t="s">
        <v>217</v>
      </c>
      <c r="B137" s="4" t="s">
        <v>212</v>
      </c>
      <c r="C137" t="s">
        <v>143</v>
      </c>
      <c r="D137">
        <v>5835</v>
      </c>
      <c r="E137" t="s">
        <v>26</v>
      </c>
      <c r="F137" t="s">
        <v>144</v>
      </c>
      <c r="G137">
        <v>1565</v>
      </c>
      <c r="H137">
        <v>177.21</v>
      </c>
      <c r="I137">
        <f t="shared" si="2"/>
        <v>277333.65000000002</v>
      </c>
    </row>
    <row r="138" spans="1:9" x14ac:dyDescent="0.25">
      <c r="A138" t="s">
        <v>217</v>
      </c>
      <c r="B138" s="4" t="s">
        <v>212</v>
      </c>
      <c r="C138" t="s">
        <v>143</v>
      </c>
      <c r="D138">
        <v>5835</v>
      </c>
      <c r="E138" t="s">
        <v>27</v>
      </c>
      <c r="F138" t="s">
        <v>144</v>
      </c>
      <c r="G138">
        <v>1318</v>
      </c>
      <c r="H138">
        <v>177.21</v>
      </c>
      <c r="I138">
        <f t="shared" si="2"/>
        <v>233562.78</v>
      </c>
    </row>
    <row r="139" spans="1:9" x14ac:dyDescent="0.25">
      <c r="A139" t="s">
        <v>217</v>
      </c>
      <c r="B139" s="4" t="s">
        <v>212</v>
      </c>
      <c r="C139" t="s">
        <v>143</v>
      </c>
      <c r="D139">
        <v>5838</v>
      </c>
      <c r="E139" t="s">
        <v>28</v>
      </c>
      <c r="F139" t="s">
        <v>144</v>
      </c>
      <c r="G139">
        <v>0</v>
      </c>
      <c r="H139">
        <v>177.21</v>
      </c>
      <c r="I139">
        <f t="shared" si="2"/>
        <v>0</v>
      </c>
    </row>
    <row r="140" spans="1:9" x14ac:dyDescent="0.25">
      <c r="A140" t="s">
        <v>217</v>
      </c>
      <c r="B140" s="4" t="s">
        <v>212</v>
      </c>
      <c r="C140" t="s">
        <v>143</v>
      </c>
      <c r="D140">
        <v>5838</v>
      </c>
      <c r="E140" t="s">
        <v>29</v>
      </c>
      <c r="F140" t="s">
        <v>144</v>
      </c>
      <c r="G140">
        <v>0</v>
      </c>
      <c r="H140">
        <v>177.21</v>
      </c>
      <c r="I140">
        <f t="shared" si="2"/>
        <v>0</v>
      </c>
    </row>
    <row r="141" spans="1:9" x14ac:dyDescent="0.25">
      <c r="A141" t="s">
        <v>217</v>
      </c>
      <c r="B141" s="4" t="s">
        <v>212</v>
      </c>
      <c r="C141" t="s">
        <v>143</v>
      </c>
      <c r="D141">
        <v>5838</v>
      </c>
      <c r="E141" t="s">
        <v>30</v>
      </c>
      <c r="F141" t="s">
        <v>144</v>
      </c>
      <c r="G141">
        <v>1629</v>
      </c>
      <c r="H141">
        <v>177.21</v>
      </c>
      <c r="I141">
        <f t="shared" si="2"/>
        <v>288675.09000000003</v>
      </c>
    </row>
    <row r="142" spans="1:9" x14ac:dyDescent="0.25">
      <c r="A142" t="s">
        <v>217</v>
      </c>
      <c r="B142" s="4" t="s">
        <v>212</v>
      </c>
      <c r="C142" t="s">
        <v>143</v>
      </c>
      <c r="D142">
        <v>5838</v>
      </c>
      <c r="E142" t="s">
        <v>31</v>
      </c>
      <c r="F142" t="s">
        <v>144</v>
      </c>
      <c r="G142">
        <v>2764</v>
      </c>
      <c r="H142">
        <v>177.21</v>
      </c>
      <c r="I142">
        <f t="shared" si="2"/>
        <v>489808.44</v>
      </c>
    </row>
    <row r="143" spans="1:9" x14ac:dyDescent="0.25">
      <c r="A143" t="s">
        <v>217</v>
      </c>
      <c r="B143" s="4" t="s">
        <v>212</v>
      </c>
      <c r="C143" t="s">
        <v>143</v>
      </c>
      <c r="D143">
        <v>5838</v>
      </c>
      <c r="E143" t="s">
        <v>32</v>
      </c>
      <c r="F143" t="s">
        <v>144</v>
      </c>
      <c r="G143">
        <v>1526</v>
      </c>
      <c r="H143">
        <v>177.21</v>
      </c>
      <c r="I143">
        <f t="shared" si="2"/>
        <v>270422.46000000002</v>
      </c>
    </row>
    <row r="144" spans="1:9" x14ac:dyDescent="0.25">
      <c r="A144" t="s">
        <v>217</v>
      </c>
      <c r="B144" s="4" t="s">
        <v>212</v>
      </c>
      <c r="C144" t="s">
        <v>143</v>
      </c>
      <c r="D144">
        <v>5838</v>
      </c>
      <c r="E144" t="s">
        <v>33</v>
      </c>
      <c r="F144" t="s">
        <v>144</v>
      </c>
      <c r="G144">
        <v>3782</v>
      </c>
      <c r="H144">
        <v>177.21</v>
      </c>
      <c r="I144">
        <f t="shared" si="2"/>
        <v>670208.22</v>
      </c>
    </row>
    <row r="145" spans="1:9" x14ac:dyDescent="0.25">
      <c r="A145" t="s">
        <v>217</v>
      </c>
      <c r="B145" s="4" t="s">
        <v>212</v>
      </c>
      <c r="C145" t="s">
        <v>143</v>
      </c>
      <c r="D145">
        <v>5838</v>
      </c>
      <c r="E145" t="s">
        <v>34</v>
      </c>
      <c r="F145" t="s">
        <v>144</v>
      </c>
      <c r="G145">
        <v>758</v>
      </c>
      <c r="H145">
        <v>177.21</v>
      </c>
      <c r="I145">
        <f t="shared" si="2"/>
        <v>134325.18</v>
      </c>
    </row>
    <row r="146" spans="1:9" x14ac:dyDescent="0.25">
      <c r="A146" t="s">
        <v>217</v>
      </c>
      <c r="B146" s="4" t="s">
        <v>212</v>
      </c>
      <c r="C146" t="s">
        <v>143</v>
      </c>
      <c r="D146">
        <v>5838</v>
      </c>
      <c r="E146" t="s">
        <v>35</v>
      </c>
      <c r="F146" t="s">
        <v>144</v>
      </c>
      <c r="G146">
        <v>1927</v>
      </c>
      <c r="H146">
        <v>177.21</v>
      </c>
      <c r="I146">
        <f t="shared" si="2"/>
        <v>341483.67000000004</v>
      </c>
    </row>
    <row r="147" spans="1:9" x14ac:dyDescent="0.25">
      <c r="A147" t="s">
        <v>217</v>
      </c>
      <c r="B147" s="4" t="s">
        <v>212</v>
      </c>
      <c r="C147" t="s">
        <v>143</v>
      </c>
      <c r="D147">
        <v>5838</v>
      </c>
      <c r="E147" t="s">
        <v>36</v>
      </c>
      <c r="F147" t="s">
        <v>144</v>
      </c>
      <c r="G147">
        <v>3810</v>
      </c>
      <c r="H147">
        <v>177.21</v>
      </c>
      <c r="I147">
        <f t="shared" si="2"/>
        <v>675170.1</v>
      </c>
    </row>
    <row r="148" spans="1:9" x14ac:dyDescent="0.25">
      <c r="A148" t="s">
        <v>217</v>
      </c>
      <c r="B148" s="4" t="s">
        <v>212</v>
      </c>
      <c r="C148" t="s">
        <v>143</v>
      </c>
      <c r="D148">
        <v>5838</v>
      </c>
      <c r="E148" t="s">
        <v>37</v>
      </c>
      <c r="F148" t="s">
        <v>144</v>
      </c>
      <c r="G148">
        <v>1895</v>
      </c>
      <c r="H148">
        <v>177.21</v>
      </c>
      <c r="I148">
        <f t="shared" si="2"/>
        <v>335812.95</v>
      </c>
    </row>
    <row r="149" spans="1:9" x14ac:dyDescent="0.25">
      <c r="A149" t="s">
        <v>217</v>
      </c>
      <c r="B149" s="4" t="s">
        <v>212</v>
      </c>
      <c r="C149" t="s">
        <v>143</v>
      </c>
      <c r="D149">
        <v>5838</v>
      </c>
      <c r="E149" t="s">
        <v>38</v>
      </c>
      <c r="F149" t="s">
        <v>144</v>
      </c>
      <c r="G149">
        <v>0</v>
      </c>
      <c r="H149">
        <v>177.21</v>
      </c>
      <c r="I149">
        <f t="shared" si="2"/>
        <v>0</v>
      </c>
    </row>
    <row r="150" spans="1:9" x14ac:dyDescent="0.25">
      <c r="A150" t="s">
        <v>217</v>
      </c>
      <c r="B150" s="4" t="s">
        <v>212</v>
      </c>
      <c r="C150" t="s">
        <v>143</v>
      </c>
      <c r="D150">
        <v>5838</v>
      </c>
      <c r="E150" t="s">
        <v>39</v>
      </c>
      <c r="F150" t="s">
        <v>144</v>
      </c>
      <c r="G150">
        <v>3013</v>
      </c>
      <c r="H150">
        <v>177.21</v>
      </c>
      <c r="I150">
        <f t="shared" si="2"/>
        <v>533933.73</v>
      </c>
    </row>
    <row r="151" spans="1:9" x14ac:dyDescent="0.25">
      <c r="A151" t="s">
        <v>217</v>
      </c>
      <c r="B151" s="4" t="s">
        <v>212</v>
      </c>
      <c r="C151" t="s">
        <v>143</v>
      </c>
      <c r="D151">
        <v>5838</v>
      </c>
      <c r="E151" t="s">
        <v>40</v>
      </c>
      <c r="F151" t="s">
        <v>144</v>
      </c>
      <c r="G151">
        <v>1091</v>
      </c>
      <c r="H151">
        <v>177.21</v>
      </c>
      <c r="I151">
        <f t="shared" si="2"/>
        <v>193336.11000000002</v>
      </c>
    </row>
    <row r="152" spans="1:9" x14ac:dyDescent="0.25">
      <c r="A152" t="s">
        <v>217</v>
      </c>
      <c r="B152" s="4" t="s">
        <v>212</v>
      </c>
      <c r="C152" t="s">
        <v>143</v>
      </c>
      <c r="D152">
        <v>5838</v>
      </c>
      <c r="E152" t="s">
        <v>41</v>
      </c>
      <c r="F152" t="s">
        <v>144</v>
      </c>
      <c r="G152">
        <v>3752</v>
      </c>
      <c r="H152">
        <v>177.21</v>
      </c>
      <c r="I152">
        <f t="shared" si="2"/>
        <v>664891.92000000004</v>
      </c>
    </row>
    <row r="153" spans="1:9" x14ac:dyDescent="0.25">
      <c r="A153" t="s">
        <v>217</v>
      </c>
      <c r="B153" s="4" t="s">
        <v>212</v>
      </c>
      <c r="C153" t="s">
        <v>143</v>
      </c>
      <c r="D153">
        <v>5838</v>
      </c>
      <c r="E153" t="s">
        <v>42</v>
      </c>
      <c r="F153" t="s">
        <v>144</v>
      </c>
      <c r="G153">
        <v>3449</v>
      </c>
      <c r="H153">
        <v>177.21</v>
      </c>
      <c r="I153">
        <f t="shared" si="2"/>
        <v>611197.29</v>
      </c>
    </row>
    <row r="154" spans="1:9" x14ac:dyDescent="0.25">
      <c r="A154" t="s">
        <v>217</v>
      </c>
      <c r="B154" s="4" t="s">
        <v>212</v>
      </c>
      <c r="C154" t="s">
        <v>143</v>
      </c>
      <c r="D154">
        <v>5838</v>
      </c>
      <c r="E154" t="s">
        <v>43</v>
      </c>
      <c r="F154" t="s">
        <v>144</v>
      </c>
      <c r="G154">
        <v>1189</v>
      </c>
      <c r="H154">
        <v>177.21</v>
      </c>
      <c r="I154">
        <f t="shared" si="2"/>
        <v>210702.69</v>
      </c>
    </row>
    <row r="155" spans="1:9" x14ac:dyDescent="0.25">
      <c r="A155" t="s">
        <v>217</v>
      </c>
      <c r="B155" s="4" t="s">
        <v>212</v>
      </c>
      <c r="C155" t="s">
        <v>143</v>
      </c>
      <c r="D155">
        <v>5838</v>
      </c>
      <c r="E155" t="s">
        <v>44</v>
      </c>
      <c r="F155" t="s">
        <v>144</v>
      </c>
      <c r="G155">
        <v>461</v>
      </c>
      <c r="H155">
        <v>177.21</v>
      </c>
      <c r="I155">
        <f t="shared" si="2"/>
        <v>81693.81</v>
      </c>
    </row>
    <row r="156" spans="1:9" x14ac:dyDescent="0.25">
      <c r="A156" t="s">
        <v>217</v>
      </c>
      <c r="B156" s="4" t="s">
        <v>212</v>
      </c>
      <c r="C156" t="s">
        <v>143</v>
      </c>
      <c r="D156">
        <v>5838</v>
      </c>
      <c r="E156" t="s">
        <v>45</v>
      </c>
      <c r="F156" t="s">
        <v>144</v>
      </c>
      <c r="G156">
        <v>10092</v>
      </c>
      <c r="H156">
        <v>177.21</v>
      </c>
      <c r="I156">
        <f t="shared" si="2"/>
        <v>1788403.32</v>
      </c>
    </row>
    <row r="157" spans="1:9" x14ac:dyDescent="0.25">
      <c r="A157" t="s">
        <v>217</v>
      </c>
      <c r="B157" s="4" t="s">
        <v>212</v>
      </c>
      <c r="C157" t="s">
        <v>143</v>
      </c>
      <c r="D157">
        <v>5838</v>
      </c>
      <c r="E157" t="s">
        <v>46</v>
      </c>
      <c r="F157" t="s">
        <v>144</v>
      </c>
      <c r="G157">
        <v>737</v>
      </c>
      <c r="H157">
        <v>177.21</v>
      </c>
      <c r="I157">
        <f t="shared" si="2"/>
        <v>130603.77</v>
      </c>
    </row>
    <row r="158" spans="1:9" x14ac:dyDescent="0.25">
      <c r="A158" t="s">
        <v>217</v>
      </c>
      <c r="B158" s="4" t="s">
        <v>212</v>
      </c>
      <c r="C158" t="s">
        <v>143</v>
      </c>
      <c r="D158">
        <v>5838</v>
      </c>
      <c r="E158" t="s">
        <v>47</v>
      </c>
      <c r="F158" t="s">
        <v>144</v>
      </c>
      <c r="G158">
        <v>8338</v>
      </c>
      <c r="H158">
        <v>177.21</v>
      </c>
      <c r="I158">
        <f t="shared" si="2"/>
        <v>1477576.98</v>
      </c>
    </row>
    <row r="159" spans="1:9" x14ac:dyDescent="0.25">
      <c r="A159" t="s">
        <v>217</v>
      </c>
      <c r="B159" s="4" t="s">
        <v>212</v>
      </c>
      <c r="C159" t="s">
        <v>143</v>
      </c>
      <c r="D159">
        <v>5838</v>
      </c>
      <c r="E159" t="s">
        <v>48</v>
      </c>
      <c r="F159" t="s">
        <v>144</v>
      </c>
      <c r="G159">
        <v>3798</v>
      </c>
      <c r="H159">
        <v>177.21</v>
      </c>
      <c r="I159">
        <f t="shared" si="2"/>
        <v>673043.58000000007</v>
      </c>
    </row>
    <row r="160" spans="1:9" x14ac:dyDescent="0.25">
      <c r="A160" t="s">
        <v>217</v>
      </c>
      <c r="B160" s="4" t="s">
        <v>212</v>
      </c>
      <c r="C160" t="s">
        <v>143</v>
      </c>
      <c r="D160">
        <v>5838</v>
      </c>
      <c r="E160" t="s">
        <v>49</v>
      </c>
      <c r="F160" t="s">
        <v>144</v>
      </c>
      <c r="G160">
        <v>2752</v>
      </c>
      <c r="H160">
        <v>177.21</v>
      </c>
      <c r="I160">
        <f t="shared" si="2"/>
        <v>487681.92000000004</v>
      </c>
    </row>
    <row r="161" spans="1:9" x14ac:dyDescent="0.25">
      <c r="A161" t="s">
        <v>217</v>
      </c>
      <c r="B161" s="4" t="s">
        <v>212</v>
      </c>
      <c r="C161" t="s">
        <v>143</v>
      </c>
      <c r="D161">
        <v>5838</v>
      </c>
      <c r="E161" t="s">
        <v>50</v>
      </c>
      <c r="F161" t="s">
        <v>144</v>
      </c>
      <c r="G161">
        <v>1315</v>
      </c>
      <c r="H161">
        <v>177.21</v>
      </c>
      <c r="I161">
        <f t="shared" si="2"/>
        <v>233031.15000000002</v>
      </c>
    </row>
    <row r="162" spans="1:9" x14ac:dyDescent="0.25">
      <c r="A162" t="s">
        <v>217</v>
      </c>
      <c r="B162" s="4" t="s">
        <v>212</v>
      </c>
      <c r="C162" t="s">
        <v>143</v>
      </c>
      <c r="D162">
        <v>5838</v>
      </c>
      <c r="E162" t="s">
        <v>51</v>
      </c>
      <c r="F162" t="s">
        <v>144</v>
      </c>
      <c r="G162">
        <v>3464</v>
      </c>
      <c r="H162">
        <v>177.21</v>
      </c>
      <c r="I162">
        <f t="shared" si="2"/>
        <v>613855.44000000006</v>
      </c>
    </row>
    <row r="163" spans="1:9" x14ac:dyDescent="0.25">
      <c r="A163" t="s">
        <v>217</v>
      </c>
      <c r="B163" s="4" t="s">
        <v>212</v>
      </c>
      <c r="C163" t="s">
        <v>143</v>
      </c>
      <c r="D163">
        <v>5838</v>
      </c>
      <c r="E163" t="s">
        <v>52</v>
      </c>
      <c r="F163" t="s">
        <v>144</v>
      </c>
      <c r="G163">
        <v>7439</v>
      </c>
      <c r="H163">
        <v>177.21</v>
      </c>
      <c r="I163">
        <f t="shared" si="2"/>
        <v>1318265.19</v>
      </c>
    </row>
    <row r="164" spans="1:9" x14ac:dyDescent="0.25">
      <c r="A164" t="s">
        <v>217</v>
      </c>
      <c r="B164" s="4" t="s">
        <v>212</v>
      </c>
      <c r="C164" t="s">
        <v>143</v>
      </c>
      <c r="D164">
        <v>5838</v>
      </c>
      <c r="E164" t="s">
        <v>53</v>
      </c>
      <c r="F164" t="s">
        <v>144</v>
      </c>
      <c r="G164">
        <v>6604</v>
      </c>
      <c r="H164">
        <v>177.21</v>
      </c>
      <c r="I164">
        <f t="shared" si="2"/>
        <v>1170294.8400000001</v>
      </c>
    </row>
    <row r="165" spans="1:9" x14ac:dyDescent="0.25">
      <c r="A165" t="s">
        <v>218</v>
      </c>
      <c r="B165" s="4" t="s">
        <v>212</v>
      </c>
      <c r="C165" t="s">
        <v>143</v>
      </c>
      <c r="D165">
        <v>5840</v>
      </c>
      <c r="E165" t="s">
        <v>54</v>
      </c>
      <c r="F165" t="s">
        <v>144</v>
      </c>
      <c r="G165">
        <v>12830</v>
      </c>
      <c r="H165">
        <v>95.25</v>
      </c>
      <c r="I165">
        <f>G165*H165</f>
        <v>1222057.5</v>
      </c>
    </row>
    <row r="166" spans="1:9" x14ac:dyDescent="0.25">
      <c r="A166" t="s">
        <v>218</v>
      </c>
      <c r="B166" s="4" t="s">
        <v>212</v>
      </c>
      <c r="C166" t="s">
        <v>143</v>
      </c>
      <c r="D166">
        <v>5840</v>
      </c>
      <c r="E166" t="s">
        <v>55</v>
      </c>
      <c r="F166" t="s">
        <v>144</v>
      </c>
      <c r="G166">
        <v>14961</v>
      </c>
      <c r="H166">
        <v>95.25</v>
      </c>
      <c r="I166">
        <f t="shared" ref="I166:I173" si="3">G166*H166</f>
        <v>1425035.25</v>
      </c>
    </row>
    <row r="167" spans="1:9" x14ac:dyDescent="0.25">
      <c r="A167" t="s">
        <v>218</v>
      </c>
      <c r="B167" s="4" t="s">
        <v>212</v>
      </c>
      <c r="C167" t="s">
        <v>143</v>
      </c>
      <c r="D167">
        <v>5840</v>
      </c>
      <c r="E167" t="s">
        <v>56</v>
      </c>
      <c r="F167" t="s">
        <v>144</v>
      </c>
      <c r="G167">
        <v>14386</v>
      </c>
      <c r="H167">
        <v>95.25</v>
      </c>
      <c r="I167">
        <f t="shared" si="3"/>
        <v>1370266.5</v>
      </c>
    </row>
    <row r="168" spans="1:9" x14ac:dyDescent="0.25">
      <c r="A168" t="s">
        <v>218</v>
      </c>
      <c r="B168" s="4" t="s">
        <v>212</v>
      </c>
      <c r="C168" t="s">
        <v>143</v>
      </c>
      <c r="D168">
        <v>5840</v>
      </c>
      <c r="E168" t="s">
        <v>57</v>
      </c>
      <c r="F168" t="s">
        <v>144</v>
      </c>
      <c r="G168">
        <v>15022</v>
      </c>
      <c r="H168">
        <v>95.25</v>
      </c>
      <c r="I168">
        <f t="shared" si="3"/>
        <v>1430845.5</v>
      </c>
    </row>
    <row r="169" spans="1:9" x14ac:dyDescent="0.25">
      <c r="A169" t="s">
        <v>218</v>
      </c>
      <c r="B169" s="4" t="s">
        <v>212</v>
      </c>
      <c r="C169" t="s">
        <v>143</v>
      </c>
      <c r="D169">
        <v>5840</v>
      </c>
      <c r="E169" t="s">
        <v>58</v>
      </c>
      <c r="F169" t="s">
        <v>144</v>
      </c>
      <c r="G169">
        <v>14167</v>
      </c>
      <c r="H169">
        <v>95.25</v>
      </c>
      <c r="I169">
        <f t="shared" si="3"/>
        <v>1349406.75</v>
      </c>
    </row>
    <row r="170" spans="1:9" x14ac:dyDescent="0.25">
      <c r="A170" t="s">
        <v>218</v>
      </c>
      <c r="B170" s="4" t="s">
        <v>212</v>
      </c>
      <c r="C170" t="s">
        <v>143</v>
      </c>
      <c r="D170">
        <v>5840</v>
      </c>
      <c r="E170" t="s">
        <v>59</v>
      </c>
      <c r="F170" t="s">
        <v>144</v>
      </c>
      <c r="G170">
        <v>11422</v>
      </c>
      <c r="H170">
        <v>95.25</v>
      </c>
      <c r="I170">
        <f t="shared" si="3"/>
        <v>1087945.5</v>
      </c>
    </row>
    <row r="171" spans="1:9" x14ac:dyDescent="0.25">
      <c r="A171" t="s">
        <v>218</v>
      </c>
      <c r="B171" s="4" t="s">
        <v>212</v>
      </c>
      <c r="C171" t="s">
        <v>143</v>
      </c>
      <c r="D171">
        <v>5840</v>
      </c>
      <c r="E171" t="s">
        <v>60</v>
      </c>
      <c r="F171" t="s">
        <v>144</v>
      </c>
      <c r="G171">
        <v>12143</v>
      </c>
      <c r="H171">
        <v>95.25</v>
      </c>
      <c r="I171">
        <f t="shared" si="3"/>
        <v>1156620.75</v>
      </c>
    </row>
    <row r="172" spans="1:9" x14ac:dyDescent="0.25">
      <c r="A172" t="s">
        <v>218</v>
      </c>
      <c r="B172" s="4" t="s">
        <v>212</v>
      </c>
      <c r="C172" t="s">
        <v>143</v>
      </c>
      <c r="D172">
        <v>5840</v>
      </c>
      <c r="E172" t="s">
        <v>61</v>
      </c>
      <c r="F172" t="s">
        <v>144</v>
      </c>
      <c r="G172">
        <v>11943</v>
      </c>
      <c r="H172">
        <v>95.25</v>
      </c>
      <c r="I172">
        <f t="shared" si="3"/>
        <v>1137570.75</v>
      </c>
    </row>
    <row r="173" spans="1:9" x14ac:dyDescent="0.25">
      <c r="A173" t="s">
        <v>218</v>
      </c>
      <c r="B173" s="4" t="s">
        <v>212</v>
      </c>
      <c r="C173" t="s">
        <v>143</v>
      </c>
      <c r="D173">
        <v>5840</v>
      </c>
      <c r="E173" t="s">
        <v>62</v>
      </c>
      <c r="F173" t="s">
        <v>144</v>
      </c>
      <c r="G173">
        <v>14757</v>
      </c>
      <c r="H173">
        <v>95.25</v>
      </c>
      <c r="I173">
        <f t="shared" si="3"/>
        <v>1405604.25</v>
      </c>
    </row>
    <row r="174" spans="1:9" ht="20.25" customHeight="1" x14ac:dyDescent="0.25">
      <c r="A174" t="s">
        <v>219</v>
      </c>
      <c r="B174" s="4" t="s">
        <v>212</v>
      </c>
      <c r="C174" t="s">
        <v>143</v>
      </c>
      <c r="D174">
        <v>3282</v>
      </c>
      <c r="E174" t="s">
        <v>279</v>
      </c>
      <c r="F174" t="s">
        <v>144</v>
      </c>
      <c r="G174">
        <v>62829</v>
      </c>
      <c r="H174">
        <v>117.21</v>
      </c>
      <c r="I174">
        <f>G174*H174</f>
        <v>7364187.0899999999</v>
      </c>
    </row>
    <row r="175" spans="1:9" x14ac:dyDescent="0.25">
      <c r="A175" t="s">
        <v>219</v>
      </c>
      <c r="B175" s="4" t="s">
        <v>212</v>
      </c>
      <c r="C175" t="s">
        <v>143</v>
      </c>
      <c r="D175">
        <v>3283</v>
      </c>
      <c r="E175" t="s">
        <v>63</v>
      </c>
      <c r="F175" t="s">
        <v>144</v>
      </c>
      <c r="G175">
        <v>89735</v>
      </c>
      <c r="H175">
        <v>117.2</v>
      </c>
      <c r="I175">
        <f t="shared" ref="I175:I183" si="4">G175*H175</f>
        <v>10516942</v>
      </c>
    </row>
    <row r="176" spans="1:9" x14ac:dyDescent="0.25">
      <c r="A176" t="s">
        <v>219</v>
      </c>
      <c r="B176" s="4" t="s">
        <v>212</v>
      </c>
      <c r="C176" t="s">
        <v>143</v>
      </c>
      <c r="D176">
        <v>3282</v>
      </c>
      <c r="E176" t="s">
        <v>64</v>
      </c>
      <c r="F176" t="s">
        <v>144</v>
      </c>
      <c r="G176">
        <v>59633</v>
      </c>
      <c r="H176">
        <v>117.2</v>
      </c>
      <c r="I176">
        <f t="shared" si="4"/>
        <v>6988987.6000000006</v>
      </c>
    </row>
    <row r="177" spans="1:9" x14ac:dyDescent="0.25">
      <c r="A177" t="s">
        <v>219</v>
      </c>
      <c r="B177" s="4" t="s">
        <v>212</v>
      </c>
      <c r="C177" t="s">
        <v>143</v>
      </c>
      <c r="D177">
        <v>5838</v>
      </c>
      <c r="E177" t="s">
        <v>65</v>
      </c>
      <c r="F177" t="s">
        <v>144</v>
      </c>
      <c r="G177">
        <v>42200</v>
      </c>
      <c r="H177">
        <v>108.04</v>
      </c>
      <c r="I177">
        <f t="shared" si="4"/>
        <v>4559288</v>
      </c>
    </row>
    <row r="178" spans="1:9" x14ac:dyDescent="0.25">
      <c r="A178" t="s">
        <v>219</v>
      </c>
      <c r="B178" s="4" t="s">
        <v>212</v>
      </c>
      <c r="C178" t="s">
        <v>143</v>
      </c>
      <c r="D178">
        <v>3282</v>
      </c>
      <c r="E178" t="s">
        <v>66</v>
      </c>
      <c r="F178" t="s">
        <v>144</v>
      </c>
      <c r="G178">
        <v>64620</v>
      </c>
      <c r="H178">
        <v>117.21</v>
      </c>
      <c r="I178">
        <f t="shared" si="4"/>
        <v>7574110.1999999993</v>
      </c>
    </row>
    <row r="179" spans="1:9" x14ac:dyDescent="0.25">
      <c r="A179" t="s">
        <v>219</v>
      </c>
      <c r="B179" s="4" t="s">
        <v>212</v>
      </c>
      <c r="C179" t="s">
        <v>143</v>
      </c>
      <c r="D179">
        <v>3282</v>
      </c>
      <c r="E179" t="s">
        <v>280</v>
      </c>
      <c r="F179" t="s">
        <v>144</v>
      </c>
      <c r="G179">
        <v>66100</v>
      </c>
      <c r="H179">
        <v>117.21</v>
      </c>
      <c r="I179">
        <f t="shared" si="4"/>
        <v>7747581</v>
      </c>
    </row>
    <row r="180" spans="1:9" x14ac:dyDescent="0.25">
      <c r="A180" t="s">
        <v>219</v>
      </c>
      <c r="B180" s="4" t="s">
        <v>212</v>
      </c>
      <c r="C180" t="s">
        <v>143</v>
      </c>
      <c r="D180">
        <v>3282</v>
      </c>
      <c r="E180" t="s">
        <v>281</v>
      </c>
      <c r="F180" t="s">
        <v>144</v>
      </c>
      <c r="G180">
        <v>64825</v>
      </c>
      <c r="H180">
        <v>117.21</v>
      </c>
      <c r="I180">
        <f t="shared" si="4"/>
        <v>7598138.25</v>
      </c>
    </row>
    <row r="181" spans="1:9" x14ac:dyDescent="0.25">
      <c r="A181" t="s">
        <v>219</v>
      </c>
      <c r="B181" s="4" t="s">
        <v>212</v>
      </c>
      <c r="C181" t="s">
        <v>143</v>
      </c>
      <c r="D181">
        <v>3282</v>
      </c>
      <c r="E181" t="s">
        <v>67</v>
      </c>
      <c r="F181" t="s">
        <v>144</v>
      </c>
      <c r="G181">
        <v>49011</v>
      </c>
      <c r="H181">
        <v>117.21</v>
      </c>
      <c r="I181">
        <f t="shared" si="4"/>
        <v>5744579.3099999996</v>
      </c>
    </row>
    <row r="182" spans="1:9" x14ac:dyDescent="0.25">
      <c r="A182" t="s">
        <v>219</v>
      </c>
      <c r="B182" s="4" t="s">
        <v>212</v>
      </c>
      <c r="C182" t="s">
        <v>143</v>
      </c>
      <c r="D182">
        <v>3282</v>
      </c>
      <c r="E182" t="s">
        <v>68</v>
      </c>
      <c r="F182" t="s">
        <v>144</v>
      </c>
      <c r="G182">
        <v>55852</v>
      </c>
      <c r="H182">
        <v>117.21</v>
      </c>
      <c r="I182">
        <f t="shared" si="4"/>
        <v>6546412.9199999999</v>
      </c>
    </row>
    <row r="183" spans="1:9" x14ac:dyDescent="0.25">
      <c r="A183" t="s">
        <v>219</v>
      </c>
      <c r="B183" s="4" t="s">
        <v>212</v>
      </c>
      <c r="C183" t="s">
        <v>143</v>
      </c>
      <c r="D183">
        <v>3282</v>
      </c>
      <c r="E183" t="s">
        <v>69</v>
      </c>
      <c r="F183" t="s">
        <v>144</v>
      </c>
      <c r="G183">
        <v>159679</v>
      </c>
      <c r="H183">
        <v>117.32</v>
      </c>
      <c r="I183">
        <f t="shared" si="4"/>
        <v>18733540.279999997</v>
      </c>
    </row>
    <row r="184" spans="1:9" x14ac:dyDescent="0.25">
      <c r="A184" t="s">
        <v>220</v>
      </c>
      <c r="B184" s="4" t="s">
        <v>212</v>
      </c>
      <c r="C184" t="s">
        <v>143</v>
      </c>
      <c r="D184">
        <v>322</v>
      </c>
      <c r="E184" t="s">
        <v>70</v>
      </c>
      <c r="F184" t="s">
        <v>144</v>
      </c>
      <c r="G184">
        <v>1999</v>
      </c>
      <c r="H184">
        <v>5300</v>
      </c>
      <c r="I184">
        <f>G184*H184</f>
        <v>10594700</v>
      </c>
    </row>
    <row r="185" spans="1:9" x14ac:dyDescent="0.25">
      <c r="A185" t="s">
        <v>220</v>
      </c>
      <c r="B185" s="4" t="s">
        <v>212</v>
      </c>
      <c r="C185" t="s">
        <v>143</v>
      </c>
      <c r="D185">
        <v>322</v>
      </c>
      <c r="E185" t="s">
        <v>282</v>
      </c>
      <c r="F185" t="s">
        <v>144</v>
      </c>
      <c r="G185">
        <v>175</v>
      </c>
      <c r="H185">
        <v>3200</v>
      </c>
      <c r="I185">
        <f>G185*H185</f>
        <v>560000</v>
      </c>
    </row>
    <row r="186" spans="1:9" x14ac:dyDescent="0.25">
      <c r="A186" t="s">
        <v>221</v>
      </c>
      <c r="B186" s="4" t="s">
        <v>212</v>
      </c>
      <c r="C186" t="s">
        <v>143</v>
      </c>
      <c r="D186">
        <v>3124</v>
      </c>
      <c r="E186" t="s">
        <v>71</v>
      </c>
      <c r="F186" t="s">
        <v>144</v>
      </c>
      <c r="G186">
        <v>310</v>
      </c>
      <c r="H186">
        <v>1295</v>
      </c>
      <c r="I186">
        <f>G186*H186</f>
        <v>401450</v>
      </c>
    </row>
    <row r="187" spans="1:9" x14ac:dyDescent="0.25">
      <c r="A187" t="s">
        <v>221</v>
      </c>
      <c r="B187" s="4" t="s">
        <v>212</v>
      </c>
      <c r="C187" t="s">
        <v>143</v>
      </c>
      <c r="D187">
        <v>3124</v>
      </c>
      <c r="E187" t="s">
        <v>283</v>
      </c>
      <c r="F187" t="s">
        <v>144</v>
      </c>
      <c r="G187">
        <v>347</v>
      </c>
      <c r="H187">
        <v>1295</v>
      </c>
      <c r="I187">
        <f t="shared" ref="I187:I194" si="5">G187*H187</f>
        <v>449365</v>
      </c>
    </row>
    <row r="188" spans="1:9" x14ac:dyDescent="0.25">
      <c r="A188" t="s">
        <v>221</v>
      </c>
      <c r="B188" s="4" t="s">
        <v>212</v>
      </c>
      <c r="C188" t="s">
        <v>143</v>
      </c>
      <c r="D188">
        <v>3124</v>
      </c>
      <c r="E188" t="s">
        <v>284</v>
      </c>
      <c r="F188" t="s">
        <v>144</v>
      </c>
      <c r="G188">
        <v>327</v>
      </c>
      <c r="H188">
        <v>1295</v>
      </c>
      <c r="I188">
        <f t="shared" si="5"/>
        <v>423465</v>
      </c>
    </row>
    <row r="189" spans="1:9" x14ac:dyDescent="0.25">
      <c r="A189" t="s">
        <v>221</v>
      </c>
      <c r="B189" s="4" t="s">
        <v>212</v>
      </c>
      <c r="C189" t="s">
        <v>143</v>
      </c>
      <c r="D189">
        <v>3124</v>
      </c>
      <c r="E189" t="s">
        <v>72</v>
      </c>
      <c r="F189" t="s">
        <v>144</v>
      </c>
      <c r="G189">
        <v>274</v>
      </c>
      <c r="H189">
        <v>1450</v>
      </c>
      <c r="I189">
        <f t="shared" si="5"/>
        <v>397300</v>
      </c>
    </row>
    <row r="190" spans="1:9" x14ac:dyDescent="0.25">
      <c r="A190" t="s">
        <v>221</v>
      </c>
      <c r="B190" s="4" t="s">
        <v>212</v>
      </c>
      <c r="C190" t="s">
        <v>143</v>
      </c>
      <c r="D190">
        <v>3124</v>
      </c>
      <c r="E190" t="s">
        <v>73</v>
      </c>
      <c r="F190" t="s">
        <v>144</v>
      </c>
      <c r="G190">
        <v>310</v>
      </c>
      <c r="H190">
        <v>1295</v>
      </c>
      <c r="I190">
        <f t="shared" si="5"/>
        <v>401450</v>
      </c>
    </row>
    <row r="191" spans="1:9" x14ac:dyDescent="0.25">
      <c r="A191" t="s">
        <v>221</v>
      </c>
      <c r="B191" s="4" t="s">
        <v>212</v>
      </c>
      <c r="C191" t="s">
        <v>143</v>
      </c>
      <c r="D191">
        <v>3124</v>
      </c>
      <c r="E191" t="s">
        <v>74</v>
      </c>
      <c r="F191" t="s">
        <v>144</v>
      </c>
      <c r="G191">
        <v>327</v>
      </c>
      <c r="H191">
        <v>1350</v>
      </c>
      <c r="I191">
        <f t="shared" si="5"/>
        <v>441450</v>
      </c>
    </row>
    <row r="192" spans="1:9" x14ac:dyDescent="0.25">
      <c r="A192" t="s">
        <v>221</v>
      </c>
      <c r="B192" s="4" t="s">
        <v>212</v>
      </c>
      <c r="C192" t="s">
        <v>143</v>
      </c>
      <c r="D192">
        <v>3124</v>
      </c>
      <c r="E192" t="s">
        <v>75</v>
      </c>
      <c r="F192" t="s">
        <v>144</v>
      </c>
      <c r="G192">
        <v>325</v>
      </c>
      <c r="H192">
        <v>1495</v>
      </c>
      <c r="I192">
        <f t="shared" si="5"/>
        <v>485875</v>
      </c>
    </row>
    <row r="193" spans="1:9" x14ac:dyDescent="0.25">
      <c r="A193" t="s">
        <v>221</v>
      </c>
      <c r="B193" s="4" t="s">
        <v>212</v>
      </c>
      <c r="C193" t="s">
        <v>143</v>
      </c>
      <c r="D193">
        <v>3124</v>
      </c>
      <c r="E193" t="s">
        <v>76</v>
      </c>
      <c r="F193" t="s">
        <v>144</v>
      </c>
      <c r="G193">
        <v>334</v>
      </c>
      <c r="H193">
        <v>1295</v>
      </c>
      <c r="I193">
        <f t="shared" si="5"/>
        <v>432530</v>
      </c>
    </row>
    <row r="194" spans="1:9" x14ac:dyDescent="0.25">
      <c r="A194" t="s">
        <v>221</v>
      </c>
      <c r="B194" s="4" t="s">
        <v>212</v>
      </c>
      <c r="C194" t="s">
        <v>143</v>
      </c>
      <c r="D194">
        <v>3124</v>
      </c>
      <c r="E194" t="s">
        <v>77</v>
      </c>
      <c r="F194" t="s">
        <v>144</v>
      </c>
      <c r="G194">
        <v>306</v>
      </c>
      <c r="H194">
        <v>1295</v>
      </c>
      <c r="I194">
        <f t="shared" si="5"/>
        <v>396270</v>
      </c>
    </row>
    <row r="195" spans="1:9" x14ac:dyDescent="0.25">
      <c r="A195" t="s">
        <v>222</v>
      </c>
      <c r="B195" s="4" t="s">
        <v>212</v>
      </c>
      <c r="C195" t="s">
        <v>143</v>
      </c>
      <c r="D195">
        <v>322</v>
      </c>
      <c r="E195" t="s">
        <v>83</v>
      </c>
      <c r="F195" t="s">
        <v>144</v>
      </c>
      <c r="G195">
        <v>1440</v>
      </c>
      <c r="H195">
        <v>1020</v>
      </c>
      <c r="I195">
        <f>G195*H195</f>
        <v>1468800</v>
      </c>
    </row>
    <row r="196" spans="1:9" x14ac:dyDescent="0.25">
      <c r="A196" t="s">
        <v>222</v>
      </c>
      <c r="B196" s="4" t="s">
        <v>212</v>
      </c>
      <c r="C196" t="s">
        <v>143</v>
      </c>
      <c r="D196">
        <v>322</v>
      </c>
      <c r="E196" t="s">
        <v>78</v>
      </c>
      <c r="F196" t="s">
        <v>144</v>
      </c>
      <c r="G196">
        <v>3220</v>
      </c>
      <c r="H196">
        <v>1020</v>
      </c>
      <c r="I196">
        <f t="shared" ref="I196:I200" si="6">G196*H196</f>
        <v>3284400</v>
      </c>
    </row>
    <row r="197" spans="1:9" x14ac:dyDescent="0.25">
      <c r="A197" t="s">
        <v>222</v>
      </c>
      <c r="B197" s="4" t="s">
        <v>212</v>
      </c>
      <c r="C197" t="s">
        <v>143</v>
      </c>
      <c r="D197">
        <v>322</v>
      </c>
      <c r="E197" t="s">
        <v>79</v>
      </c>
      <c r="F197" t="s">
        <v>144</v>
      </c>
      <c r="G197">
        <v>3928</v>
      </c>
      <c r="H197">
        <v>1020</v>
      </c>
      <c r="I197">
        <f t="shared" si="6"/>
        <v>4006560</v>
      </c>
    </row>
    <row r="198" spans="1:9" x14ac:dyDescent="0.25">
      <c r="A198" t="s">
        <v>222</v>
      </c>
      <c r="B198" s="4" t="s">
        <v>212</v>
      </c>
      <c r="C198" t="s">
        <v>143</v>
      </c>
      <c r="D198">
        <v>322</v>
      </c>
      <c r="E198" t="s">
        <v>80</v>
      </c>
      <c r="F198" t="s">
        <v>144</v>
      </c>
      <c r="G198">
        <v>4216</v>
      </c>
      <c r="H198">
        <v>1020</v>
      </c>
      <c r="I198">
        <f t="shared" si="6"/>
        <v>4300320</v>
      </c>
    </row>
    <row r="199" spans="1:9" x14ac:dyDescent="0.25">
      <c r="A199" t="s">
        <v>222</v>
      </c>
      <c r="B199" s="4" t="s">
        <v>212</v>
      </c>
      <c r="C199" t="s">
        <v>143</v>
      </c>
      <c r="D199">
        <v>322</v>
      </c>
      <c r="E199" t="s">
        <v>81</v>
      </c>
      <c r="F199" t="s">
        <v>144</v>
      </c>
      <c r="G199">
        <v>5400</v>
      </c>
      <c r="H199">
        <v>1020</v>
      </c>
      <c r="I199">
        <f t="shared" si="6"/>
        <v>5508000</v>
      </c>
    </row>
    <row r="200" spans="1:9" x14ac:dyDescent="0.25">
      <c r="A200" t="s">
        <v>222</v>
      </c>
      <c r="B200" s="4" t="s">
        <v>212</v>
      </c>
      <c r="C200" t="s">
        <v>143</v>
      </c>
      <c r="D200">
        <v>322</v>
      </c>
      <c r="E200" t="s">
        <v>82</v>
      </c>
      <c r="F200" t="s">
        <v>144</v>
      </c>
      <c r="G200">
        <v>4160</v>
      </c>
      <c r="H200">
        <v>1020</v>
      </c>
      <c r="I200">
        <f t="shared" si="6"/>
        <v>4243200</v>
      </c>
    </row>
    <row r="201" spans="1:9" x14ac:dyDescent="0.25">
      <c r="A201" t="s">
        <v>227</v>
      </c>
      <c r="B201" s="4" t="s">
        <v>212</v>
      </c>
      <c r="C201" t="s">
        <v>143</v>
      </c>
      <c r="D201" t="s">
        <v>213</v>
      </c>
      <c r="E201" t="s">
        <v>285</v>
      </c>
      <c r="F201" t="s">
        <v>144</v>
      </c>
      <c r="G201">
        <v>2400</v>
      </c>
      <c r="H201" t="s">
        <v>214</v>
      </c>
      <c r="I201">
        <v>0</v>
      </c>
    </row>
    <row r="202" spans="1:9" x14ac:dyDescent="0.25">
      <c r="A202" t="s">
        <v>227</v>
      </c>
      <c r="B202" s="4" t="s">
        <v>212</v>
      </c>
      <c r="C202" t="s">
        <v>143</v>
      </c>
      <c r="D202" t="s">
        <v>213</v>
      </c>
      <c r="E202" t="s">
        <v>84</v>
      </c>
      <c r="F202" t="s">
        <v>144</v>
      </c>
      <c r="G202">
        <v>2880</v>
      </c>
      <c r="H202" t="s">
        <v>214</v>
      </c>
      <c r="I202">
        <v>0</v>
      </c>
    </row>
    <row r="203" spans="1:9" x14ac:dyDescent="0.25">
      <c r="A203" t="s">
        <v>227</v>
      </c>
      <c r="B203" s="4" t="s">
        <v>212</v>
      </c>
      <c r="C203" t="s">
        <v>143</v>
      </c>
      <c r="D203" t="s">
        <v>213</v>
      </c>
      <c r="E203" t="s">
        <v>85</v>
      </c>
      <c r="F203" t="s">
        <v>144</v>
      </c>
      <c r="G203">
        <v>2880</v>
      </c>
      <c r="H203" t="s">
        <v>214</v>
      </c>
      <c r="I203">
        <v>0</v>
      </c>
    </row>
    <row r="204" spans="1:9" x14ac:dyDescent="0.25">
      <c r="A204" t="s">
        <v>227</v>
      </c>
      <c r="B204" s="4" t="s">
        <v>212</v>
      </c>
      <c r="C204" t="s">
        <v>143</v>
      </c>
      <c r="D204" t="s">
        <v>213</v>
      </c>
      <c r="E204" t="s">
        <v>286</v>
      </c>
      <c r="F204" t="s">
        <v>144</v>
      </c>
      <c r="G204">
        <v>2860</v>
      </c>
      <c r="H204" t="s">
        <v>214</v>
      </c>
      <c r="I204">
        <v>0</v>
      </c>
    </row>
    <row r="205" spans="1:9" x14ac:dyDescent="0.25">
      <c r="A205" t="s">
        <v>227</v>
      </c>
      <c r="B205" s="4" t="s">
        <v>212</v>
      </c>
      <c r="C205" t="s">
        <v>143</v>
      </c>
      <c r="D205" t="s">
        <v>213</v>
      </c>
      <c r="E205" t="s">
        <v>86</v>
      </c>
      <c r="F205" t="s">
        <v>144</v>
      </c>
      <c r="G205">
        <v>4480</v>
      </c>
      <c r="H205" t="s">
        <v>214</v>
      </c>
      <c r="I205">
        <v>0</v>
      </c>
    </row>
    <row r="206" spans="1:9" x14ac:dyDescent="0.25">
      <c r="A206" t="s">
        <v>227</v>
      </c>
      <c r="B206" s="4" t="s">
        <v>212</v>
      </c>
      <c r="C206" t="s">
        <v>143</v>
      </c>
      <c r="D206" t="s">
        <v>213</v>
      </c>
      <c r="E206" t="s">
        <v>87</v>
      </c>
      <c r="F206" t="s">
        <v>144</v>
      </c>
      <c r="G206">
        <v>1500</v>
      </c>
      <c r="H206" t="s">
        <v>214</v>
      </c>
      <c r="I206">
        <v>0</v>
      </c>
    </row>
    <row r="207" spans="1:9" x14ac:dyDescent="0.25">
      <c r="A207" t="s">
        <v>227</v>
      </c>
      <c r="B207" s="4" t="s">
        <v>212</v>
      </c>
      <c r="C207" t="s">
        <v>143</v>
      </c>
      <c r="D207" t="s">
        <v>213</v>
      </c>
      <c r="E207" t="s">
        <v>287</v>
      </c>
      <c r="F207" t="s">
        <v>144</v>
      </c>
      <c r="G207">
        <v>2800</v>
      </c>
      <c r="H207" t="s">
        <v>214</v>
      </c>
      <c r="I207">
        <v>0</v>
      </c>
    </row>
    <row r="208" spans="1:9" x14ac:dyDescent="0.25">
      <c r="A208" t="s">
        <v>227</v>
      </c>
      <c r="B208" s="4" t="s">
        <v>212</v>
      </c>
      <c r="C208" t="s">
        <v>143</v>
      </c>
      <c r="D208" t="s">
        <v>213</v>
      </c>
      <c r="E208" t="s">
        <v>88</v>
      </c>
      <c r="F208" t="s">
        <v>144</v>
      </c>
      <c r="G208">
        <v>2240</v>
      </c>
      <c r="H208" t="s">
        <v>214</v>
      </c>
      <c r="I208">
        <v>0</v>
      </c>
    </row>
    <row r="209" spans="1:9" x14ac:dyDescent="0.25">
      <c r="A209" t="s">
        <v>227</v>
      </c>
      <c r="B209" s="4" t="s">
        <v>212</v>
      </c>
      <c r="C209" t="s">
        <v>143</v>
      </c>
      <c r="D209" t="s">
        <v>213</v>
      </c>
      <c r="E209" t="s">
        <v>89</v>
      </c>
      <c r="F209" t="s">
        <v>144</v>
      </c>
      <c r="G209">
        <v>3000</v>
      </c>
      <c r="H209" t="s">
        <v>214</v>
      </c>
      <c r="I209">
        <v>0</v>
      </c>
    </row>
    <row r="210" spans="1:9" x14ac:dyDescent="0.25">
      <c r="A210" t="s">
        <v>227</v>
      </c>
      <c r="B210" s="4" t="s">
        <v>212</v>
      </c>
      <c r="C210" t="s">
        <v>143</v>
      </c>
      <c r="D210" t="s">
        <v>213</v>
      </c>
      <c r="E210" t="s">
        <v>288</v>
      </c>
      <c r="F210" t="s">
        <v>144</v>
      </c>
      <c r="G210">
        <v>2280</v>
      </c>
      <c r="H210" t="s">
        <v>214</v>
      </c>
      <c r="I210">
        <v>0</v>
      </c>
    </row>
    <row r="211" spans="1:9" x14ac:dyDescent="0.25">
      <c r="A211" t="s">
        <v>227</v>
      </c>
      <c r="B211" s="4" t="s">
        <v>212</v>
      </c>
      <c r="C211" t="s">
        <v>143</v>
      </c>
      <c r="D211" t="s">
        <v>213</v>
      </c>
      <c r="E211" t="s">
        <v>289</v>
      </c>
      <c r="F211" t="s">
        <v>144</v>
      </c>
      <c r="G211">
        <v>1960</v>
      </c>
      <c r="H211" t="s">
        <v>214</v>
      </c>
      <c r="I211">
        <v>0</v>
      </c>
    </row>
    <row r="212" spans="1:9" x14ac:dyDescent="0.25">
      <c r="A212" t="s">
        <v>227</v>
      </c>
      <c r="B212" s="4" t="s">
        <v>212</v>
      </c>
      <c r="C212" t="s">
        <v>143</v>
      </c>
      <c r="D212" t="s">
        <v>213</v>
      </c>
      <c r="E212" t="s">
        <v>90</v>
      </c>
      <c r="F212" t="s">
        <v>144</v>
      </c>
      <c r="G212">
        <v>2700</v>
      </c>
      <c r="H212" t="s">
        <v>214</v>
      </c>
      <c r="I212">
        <v>0</v>
      </c>
    </row>
    <row r="213" spans="1:9" x14ac:dyDescent="0.25">
      <c r="A213" t="s">
        <v>227</v>
      </c>
      <c r="B213" s="4" t="s">
        <v>212</v>
      </c>
      <c r="C213" t="s">
        <v>143</v>
      </c>
      <c r="D213" t="s">
        <v>213</v>
      </c>
      <c r="E213" t="s">
        <v>91</v>
      </c>
      <c r="F213" t="s">
        <v>144</v>
      </c>
      <c r="G213">
        <v>3000</v>
      </c>
      <c r="H213" t="s">
        <v>214</v>
      </c>
      <c r="I213">
        <v>0</v>
      </c>
    </row>
    <row r="214" spans="1:9" x14ac:dyDescent="0.25">
      <c r="A214" t="s">
        <v>227</v>
      </c>
      <c r="B214" s="4" t="s">
        <v>212</v>
      </c>
      <c r="C214" t="s">
        <v>143</v>
      </c>
      <c r="D214" t="s">
        <v>213</v>
      </c>
      <c r="E214" t="s">
        <v>92</v>
      </c>
      <c r="F214" t="s">
        <v>144</v>
      </c>
      <c r="G214">
        <v>2640</v>
      </c>
      <c r="H214" t="s">
        <v>214</v>
      </c>
      <c r="I214">
        <v>0</v>
      </c>
    </row>
    <row r="215" spans="1:9" x14ac:dyDescent="0.25">
      <c r="A215" t="s">
        <v>227</v>
      </c>
      <c r="B215" s="4" t="s">
        <v>212</v>
      </c>
      <c r="C215" t="s">
        <v>143</v>
      </c>
      <c r="D215" t="s">
        <v>213</v>
      </c>
      <c r="E215" t="s">
        <v>93</v>
      </c>
      <c r="F215" t="s">
        <v>144</v>
      </c>
      <c r="G215">
        <v>5720</v>
      </c>
      <c r="H215" t="s">
        <v>214</v>
      </c>
      <c r="I215">
        <v>0</v>
      </c>
    </row>
    <row r="216" spans="1:9" x14ac:dyDescent="0.25">
      <c r="A216" t="s">
        <v>227</v>
      </c>
      <c r="B216" s="4" t="s">
        <v>212</v>
      </c>
      <c r="C216" t="s">
        <v>143</v>
      </c>
      <c r="D216" t="s">
        <v>213</v>
      </c>
      <c r="E216" t="s">
        <v>290</v>
      </c>
      <c r="F216" t="s">
        <v>144</v>
      </c>
      <c r="G216">
        <v>3000</v>
      </c>
      <c r="H216" t="s">
        <v>214</v>
      </c>
      <c r="I216">
        <v>0</v>
      </c>
    </row>
    <row r="217" spans="1:9" x14ac:dyDescent="0.25">
      <c r="A217" t="s">
        <v>227</v>
      </c>
      <c r="B217" s="4" t="s">
        <v>212</v>
      </c>
      <c r="C217" t="s">
        <v>143</v>
      </c>
      <c r="D217" t="s">
        <v>213</v>
      </c>
      <c r="E217" t="s">
        <v>291</v>
      </c>
      <c r="F217" t="s">
        <v>144</v>
      </c>
      <c r="G217">
        <v>2730</v>
      </c>
      <c r="H217" t="s">
        <v>214</v>
      </c>
      <c r="I217">
        <v>0</v>
      </c>
    </row>
    <row r="218" spans="1:9" x14ac:dyDescent="0.25">
      <c r="A218" t="s">
        <v>227</v>
      </c>
      <c r="B218" s="4" t="s">
        <v>212</v>
      </c>
      <c r="C218" t="s">
        <v>143</v>
      </c>
      <c r="D218" t="s">
        <v>213</v>
      </c>
      <c r="E218" t="s">
        <v>94</v>
      </c>
      <c r="F218" t="s">
        <v>144</v>
      </c>
      <c r="G218">
        <v>1650</v>
      </c>
      <c r="H218" t="s">
        <v>214</v>
      </c>
      <c r="I218">
        <v>0</v>
      </c>
    </row>
    <row r="219" spans="1:9" x14ac:dyDescent="0.25">
      <c r="A219" t="s">
        <v>226</v>
      </c>
      <c r="B219" s="4" t="s">
        <v>212</v>
      </c>
      <c r="C219" t="s">
        <v>143</v>
      </c>
      <c r="D219">
        <v>968</v>
      </c>
      <c r="E219" t="s">
        <v>292</v>
      </c>
      <c r="F219" t="s">
        <v>144</v>
      </c>
      <c r="G219">
        <v>4000</v>
      </c>
      <c r="H219">
        <v>17.96</v>
      </c>
      <c r="I219">
        <f>G219*H219</f>
        <v>71840</v>
      </c>
    </row>
    <row r="220" spans="1:9" x14ac:dyDescent="0.25">
      <c r="A220" t="s">
        <v>226</v>
      </c>
      <c r="B220" s="4" t="s">
        <v>212</v>
      </c>
      <c r="C220" t="s">
        <v>143</v>
      </c>
      <c r="D220">
        <v>968</v>
      </c>
      <c r="E220" t="s">
        <v>293</v>
      </c>
      <c r="F220" t="s">
        <v>144</v>
      </c>
      <c r="G220">
        <v>2880</v>
      </c>
      <c r="H220">
        <v>17.96</v>
      </c>
      <c r="I220">
        <f t="shared" ref="I220:I233" si="7">G220*H220</f>
        <v>51724.800000000003</v>
      </c>
    </row>
    <row r="221" spans="1:9" x14ac:dyDescent="0.25">
      <c r="A221" t="s">
        <v>226</v>
      </c>
      <c r="B221" s="4" t="s">
        <v>212</v>
      </c>
      <c r="C221" t="s">
        <v>143</v>
      </c>
      <c r="D221">
        <v>2968</v>
      </c>
      <c r="E221" t="s">
        <v>294</v>
      </c>
      <c r="F221" t="s">
        <v>144</v>
      </c>
      <c r="G221">
        <v>8346</v>
      </c>
      <c r="H221">
        <v>17.96</v>
      </c>
      <c r="I221">
        <f t="shared" si="7"/>
        <v>149894.16</v>
      </c>
    </row>
    <row r="222" spans="1:9" x14ac:dyDescent="0.25">
      <c r="A222" t="s">
        <v>226</v>
      </c>
      <c r="B222" s="4" t="s">
        <v>212</v>
      </c>
      <c r="C222" t="s">
        <v>143</v>
      </c>
      <c r="D222">
        <v>968</v>
      </c>
      <c r="E222" t="s">
        <v>95</v>
      </c>
      <c r="F222" t="s">
        <v>144</v>
      </c>
      <c r="G222">
        <v>19706</v>
      </c>
      <c r="H222">
        <v>12.64</v>
      </c>
      <c r="I222">
        <f t="shared" si="7"/>
        <v>249083.84000000003</v>
      </c>
    </row>
    <row r="223" spans="1:9" x14ac:dyDescent="0.25">
      <c r="A223" t="s">
        <v>226</v>
      </c>
      <c r="B223" s="4" t="s">
        <v>212</v>
      </c>
      <c r="C223" t="s">
        <v>143</v>
      </c>
      <c r="D223">
        <v>968</v>
      </c>
      <c r="E223" t="s">
        <v>96</v>
      </c>
      <c r="F223" t="s">
        <v>144</v>
      </c>
      <c r="G223">
        <v>8588</v>
      </c>
      <c r="H223">
        <v>20.309999999999999</v>
      </c>
      <c r="I223">
        <f t="shared" si="7"/>
        <v>174422.28</v>
      </c>
    </row>
    <row r="224" spans="1:9" x14ac:dyDescent="0.25">
      <c r="A224" t="s">
        <v>226</v>
      </c>
      <c r="B224" s="4" t="s">
        <v>212</v>
      </c>
      <c r="C224" t="s">
        <v>143</v>
      </c>
      <c r="D224">
        <v>968</v>
      </c>
      <c r="E224" t="s">
        <v>295</v>
      </c>
      <c r="F224" t="s">
        <v>144</v>
      </c>
      <c r="G224">
        <v>9540</v>
      </c>
      <c r="H224">
        <v>17.96</v>
      </c>
      <c r="I224">
        <f t="shared" si="7"/>
        <v>171338.4</v>
      </c>
    </row>
    <row r="225" spans="1:9" x14ac:dyDescent="0.25">
      <c r="A225" t="s">
        <v>226</v>
      </c>
      <c r="B225" s="4" t="s">
        <v>212</v>
      </c>
      <c r="C225" t="s">
        <v>143</v>
      </c>
      <c r="D225">
        <v>968</v>
      </c>
      <c r="E225" t="s">
        <v>296</v>
      </c>
      <c r="F225" t="s">
        <v>144</v>
      </c>
      <c r="G225">
        <v>10000</v>
      </c>
      <c r="H225">
        <v>17.96</v>
      </c>
      <c r="I225">
        <f t="shared" si="7"/>
        <v>179600</v>
      </c>
    </row>
    <row r="226" spans="1:9" x14ac:dyDescent="0.25">
      <c r="A226" t="s">
        <v>226</v>
      </c>
      <c r="B226" s="4" t="s">
        <v>212</v>
      </c>
      <c r="C226" t="s">
        <v>143</v>
      </c>
      <c r="D226">
        <v>968</v>
      </c>
      <c r="E226" t="s">
        <v>297</v>
      </c>
      <c r="F226" t="s">
        <v>144</v>
      </c>
      <c r="G226">
        <v>9900</v>
      </c>
      <c r="H226">
        <v>12.64</v>
      </c>
      <c r="I226">
        <f t="shared" si="7"/>
        <v>125136</v>
      </c>
    </row>
    <row r="227" spans="1:9" x14ac:dyDescent="0.25">
      <c r="A227" t="s">
        <v>226</v>
      </c>
      <c r="B227" s="4" t="s">
        <v>212</v>
      </c>
      <c r="C227" t="s">
        <v>143</v>
      </c>
      <c r="D227">
        <v>968</v>
      </c>
      <c r="E227" t="s">
        <v>298</v>
      </c>
      <c r="F227" t="s">
        <v>144</v>
      </c>
      <c r="G227">
        <v>7550</v>
      </c>
      <c r="H227">
        <v>20.309999999999999</v>
      </c>
      <c r="I227">
        <f t="shared" si="7"/>
        <v>153340.5</v>
      </c>
    </row>
    <row r="228" spans="1:9" x14ac:dyDescent="0.25">
      <c r="A228" t="s">
        <v>226</v>
      </c>
      <c r="B228" s="4" t="s">
        <v>212</v>
      </c>
      <c r="C228" t="s">
        <v>143</v>
      </c>
      <c r="D228">
        <v>968</v>
      </c>
      <c r="E228" t="s">
        <v>299</v>
      </c>
      <c r="F228" t="s">
        <v>144</v>
      </c>
      <c r="G228">
        <v>10790</v>
      </c>
      <c r="H228">
        <v>12.64</v>
      </c>
      <c r="I228">
        <f t="shared" si="7"/>
        <v>136385.60000000001</v>
      </c>
    </row>
    <row r="229" spans="1:9" x14ac:dyDescent="0.25">
      <c r="A229" t="s">
        <v>226</v>
      </c>
      <c r="B229" s="4" t="s">
        <v>212</v>
      </c>
      <c r="C229" t="s">
        <v>143</v>
      </c>
      <c r="D229">
        <v>968</v>
      </c>
      <c r="E229" t="s">
        <v>300</v>
      </c>
      <c r="F229" t="s">
        <v>144</v>
      </c>
      <c r="G229">
        <v>9910</v>
      </c>
      <c r="H229">
        <v>12.64</v>
      </c>
      <c r="I229">
        <f t="shared" si="7"/>
        <v>125262.40000000001</v>
      </c>
    </row>
    <row r="230" spans="1:9" x14ac:dyDescent="0.25">
      <c r="A230" t="s">
        <v>226</v>
      </c>
      <c r="B230" s="4" t="s">
        <v>212</v>
      </c>
      <c r="C230" t="s">
        <v>143</v>
      </c>
      <c r="D230">
        <v>968</v>
      </c>
      <c r="E230" t="s">
        <v>301</v>
      </c>
      <c r="F230" t="s">
        <v>144</v>
      </c>
      <c r="G230">
        <v>10390</v>
      </c>
      <c r="H230">
        <v>16.600000000000001</v>
      </c>
      <c r="I230">
        <f t="shared" si="7"/>
        <v>172474.00000000003</v>
      </c>
    </row>
    <row r="231" spans="1:9" x14ac:dyDescent="0.25">
      <c r="A231" t="s">
        <v>226</v>
      </c>
      <c r="B231" s="4" t="s">
        <v>212</v>
      </c>
      <c r="C231" t="s">
        <v>143</v>
      </c>
      <c r="D231">
        <v>968</v>
      </c>
      <c r="E231" t="s">
        <v>302</v>
      </c>
      <c r="F231" t="s">
        <v>144</v>
      </c>
      <c r="G231">
        <v>2100</v>
      </c>
      <c r="H231">
        <v>17.96</v>
      </c>
      <c r="I231">
        <f t="shared" si="7"/>
        <v>37716</v>
      </c>
    </row>
    <row r="232" spans="1:9" x14ac:dyDescent="0.25">
      <c r="A232" t="s">
        <v>226</v>
      </c>
      <c r="B232" s="4" t="s">
        <v>212</v>
      </c>
      <c r="C232" t="s">
        <v>143</v>
      </c>
      <c r="D232">
        <v>968</v>
      </c>
      <c r="E232" t="s">
        <v>303</v>
      </c>
      <c r="F232" t="s">
        <v>144</v>
      </c>
      <c r="G232">
        <v>7350</v>
      </c>
      <c r="H232">
        <v>12.64</v>
      </c>
      <c r="I232">
        <f t="shared" si="7"/>
        <v>92904</v>
      </c>
    </row>
    <row r="233" spans="1:9" x14ac:dyDescent="0.25">
      <c r="A233" t="s">
        <v>226</v>
      </c>
      <c r="B233" s="4" t="s">
        <v>212</v>
      </c>
      <c r="C233" t="s">
        <v>143</v>
      </c>
      <c r="D233">
        <v>968</v>
      </c>
      <c r="E233" t="s">
        <v>304</v>
      </c>
      <c r="F233" t="s">
        <v>144</v>
      </c>
      <c r="G233">
        <v>175</v>
      </c>
      <c r="H233">
        <v>17.96</v>
      </c>
      <c r="I233">
        <f t="shared" si="7"/>
        <v>3143</v>
      </c>
    </row>
    <row r="234" spans="1:9" x14ac:dyDescent="0.25">
      <c r="A234" t="s">
        <v>225</v>
      </c>
      <c r="B234" s="6" t="s">
        <v>212</v>
      </c>
      <c r="C234" t="s">
        <v>143</v>
      </c>
      <c r="D234" t="s">
        <v>200</v>
      </c>
      <c r="E234" t="s">
        <v>305</v>
      </c>
      <c r="F234" t="s">
        <v>144</v>
      </c>
      <c r="G234">
        <v>5950</v>
      </c>
      <c r="H234">
        <v>0</v>
      </c>
      <c r="I234">
        <f>G234*H234</f>
        <v>0</v>
      </c>
    </row>
    <row r="235" spans="1:9" x14ac:dyDescent="0.25">
      <c r="A235" t="s">
        <v>225</v>
      </c>
      <c r="B235" s="6" t="s">
        <v>212</v>
      </c>
      <c r="C235" t="s">
        <v>143</v>
      </c>
      <c r="D235" t="s">
        <v>200</v>
      </c>
      <c r="E235" t="s">
        <v>97</v>
      </c>
      <c r="F235" t="s">
        <v>144</v>
      </c>
      <c r="G235">
        <v>4420</v>
      </c>
      <c r="H235">
        <v>0</v>
      </c>
      <c r="I235">
        <f t="shared" ref="I235:I246" si="8">G235*H235</f>
        <v>0</v>
      </c>
    </row>
    <row r="236" spans="1:9" x14ac:dyDescent="0.25">
      <c r="A236" t="s">
        <v>225</v>
      </c>
      <c r="B236" s="6" t="s">
        <v>212</v>
      </c>
      <c r="C236" t="s">
        <v>143</v>
      </c>
      <c r="D236" t="s">
        <v>200</v>
      </c>
      <c r="E236" t="s">
        <v>306</v>
      </c>
      <c r="F236" t="s">
        <v>144</v>
      </c>
      <c r="G236">
        <v>5332</v>
      </c>
      <c r="H236">
        <v>0</v>
      </c>
      <c r="I236">
        <f t="shared" si="8"/>
        <v>0</v>
      </c>
    </row>
    <row r="237" spans="1:9" x14ac:dyDescent="0.25">
      <c r="A237" t="s">
        <v>225</v>
      </c>
      <c r="B237" s="6" t="s">
        <v>212</v>
      </c>
      <c r="C237" t="s">
        <v>143</v>
      </c>
      <c r="D237" t="s">
        <v>200</v>
      </c>
      <c r="E237" t="s">
        <v>307</v>
      </c>
      <c r="F237" t="s">
        <v>144</v>
      </c>
      <c r="G237">
        <v>900</v>
      </c>
      <c r="H237">
        <v>0</v>
      </c>
      <c r="I237">
        <f t="shared" si="8"/>
        <v>0</v>
      </c>
    </row>
    <row r="238" spans="1:9" x14ac:dyDescent="0.25">
      <c r="A238" t="s">
        <v>225</v>
      </c>
      <c r="B238" s="6" t="s">
        <v>212</v>
      </c>
      <c r="C238" t="s">
        <v>143</v>
      </c>
      <c r="D238" t="s">
        <v>200</v>
      </c>
      <c r="E238" t="s">
        <v>308</v>
      </c>
      <c r="F238" t="s">
        <v>144</v>
      </c>
      <c r="G238">
        <v>5510</v>
      </c>
      <c r="H238">
        <v>0</v>
      </c>
      <c r="I238">
        <f t="shared" si="8"/>
        <v>0</v>
      </c>
    </row>
    <row r="239" spans="1:9" x14ac:dyDescent="0.25">
      <c r="A239" t="s">
        <v>225</v>
      </c>
      <c r="B239" s="6" t="s">
        <v>212</v>
      </c>
      <c r="C239" t="s">
        <v>143</v>
      </c>
      <c r="D239" t="s">
        <v>200</v>
      </c>
      <c r="E239" t="s">
        <v>309</v>
      </c>
      <c r="F239" t="s">
        <v>144</v>
      </c>
      <c r="G239">
        <v>1125</v>
      </c>
      <c r="H239">
        <v>0</v>
      </c>
      <c r="I239">
        <f t="shared" si="8"/>
        <v>0</v>
      </c>
    </row>
    <row r="240" spans="1:9" x14ac:dyDescent="0.25">
      <c r="A240" t="s">
        <v>225</v>
      </c>
      <c r="B240" s="6" t="s">
        <v>212</v>
      </c>
      <c r="C240" t="s">
        <v>143</v>
      </c>
      <c r="D240" t="s">
        <v>200</v>
      </c>
      <c r="E240" t="s">
        <v>310</v>
      </c>
      <c r="F240" t="s">
        <v>144</v>
      </c>
      <c r="G240">
        <v>350</v>
      </c>
      <c r="H240">
        <v>0</v>
      </c>
      <c r="I240">
        <f t="shared" si="8"/>
        <v>0</v>
      </c>
    </row>
    <row r="241" spans="1:9" x14ac:dyDescent="0.25">
      <c r="A241" t="s">
        <v>225</v>
      </c>
      <c r="B241" s="6" t="s">
        <v>212</v>
      </c>
      <c r="C241" t="s">
        <v>143</v>
      </c>
      <c r="D241" t="s">
        <v>200</v>
      </c>
      <c r="E241" t="s">
        <v>311</v>
      </c>
      <c r="F241" t="s">
        <v>144</v>
      </c>
      <c r="G241">
        <v>5750</v>
      </c>
      <c r="H241">
        <v>0</v>
      </c>
      <c r="I241">
        <f t="shared" si="8"/>
        <v>0</v>
      </c>
    </row>
    <row r="242" spans="1:9" x14ac:dyDescent="0.25">
      <c r="A242" t="s">
        <v>225</v>
      </c>
      <c r="B242" s="6" t="s">
        <v>212</v>
      </c>
      <c r="C242" t="s">
        <v>143</v>
      </c>
      <c r="D242" t="s">
        <v>200</v>
      </c>
      <c r="E242" t="s">
        <v>98</v>
      </c>
      <c r="F242" t="s">
        <v>144</v>
      </c>
      <c r="G242">
        <v>3850</v>
      </c>
      <c r="H242">
        <v>0</v>
      </c>
      <c r="I242">
        <f t="shared" si="8"/>
        <v>0</v>
      </c>
    </row>
    <row r="243" spans="1:9" x14ac:dyDescent="0.25">
      <c r="A243" t="s">
        <v>225</v>
      </c>
      <c r="B243" s="6" t="s">
        <v>212</v>
      </c>
      <c r="C243" t="s">
        <v>143</v>
      </c>
      <c r="D243" t="s">
        <v>200</v>
      </c>
      <c r="E243" t="s">
        <v>99</v>
      </c>
      <c r="F243" t="s">
        <v>144</v>
      </c>
      <c r="G243">
        <v>5760</v>
      </c>
      <c r="H243">
        <v>0</v>
      </c>
      <c r="I243">
        <f t="shared" si="8"/>
        <v>0</v>
      </c>
    </row>
    <row r="244" spans="1:9" x14ac:dyDescent="0.25">
      <c r="A244" t="s">
        <v>225</v>
      </c>
      <c r="B244" s="6" t="s">
        <v>212</v>
      </c>
      <c r="C244" t="s">
        <v>143</v>
      </c>
      <c r="D244" t="s">
        <v>200</v>
      </c>
      <c r="E244" t="s">
        <v>312</v>
      </c>
      <c r="F244" t="s">
        <v>144</v>
      </c>
      <c r="G244">
        <v>495</v>
      </c>
      <c r="H244">
        <v>0</v>
      </c>
      <c r="I244">
        <f t="shared" si="8"/>
        <v>0</v>
      </c>
    </row>
    <row r="245" spans="1:9" x14ac:dyDescent="0.25">
      <c r="A245" t="s">
        <v>225</v>
      </c>
      <c r="B245" s="6" t="s">
        <v>212</v>
      </c>
      <c r="C245" t="s">
        <v>143</v>
      </c>
      <c r="D245" t="s">
        <v>200</v>
      </c>
      <c r="E245" t="s">
        <v>100</v>
      </c>
      <c r="F245" t="s">
        <v>144</v>
      </c>
      <c r="G245">
        <v>24650</v>
      </c>
      <c r="H245">
        <v>0</v>
      </c>
      <c r="I245">
        <f t="shared" si="8"/>
        <v>0</v>
      </c>
    </row>
    <row r="246" spans="1:9" x14ac:dyDescent="0.25">
      <c r="A246" t="s">
        <v>225</v>
      </c>
      <c r="B246" s="6" t="s">
        <v>212</v>
      </c>
      <c r="C246" t="s">
        <v>143</v>
      </c>
      <c r="D246" t="s">
        <v>200</v>
      </c>
      <c r="E246" t="s">
        <v>101</v>
      </c>
      <c r="F246" t="s">
        <v>144</v>
      </c>
      <c r="G246">
        <v>20000</v>
      </c>
      <c r="H246">
        <v>0</v>
      </c>
      <c r="I246">
        <f t="shared" si="8"/>
        <v>0</v>
      </c>
    </row>
    <row r="247" spans="1:9" x14ac:dyDescent="0.25">
      <c r="A247" t="s">
        <v>224</v>
      </c>
      <c r="B247" s="7">
        <v>42402</v>
      </c>
      <c r="C247" t="s">
        <v>143</v>
      </c>
      <c r="D247" t="s">
        <v>201</v>
      </c>
      <c r="E247" t="s">
        <v>313</v>
      </c>
      <c r="F247" t="s">
        <v>144</v>
      </c>
      <c r="G247">
        <v>231</v>
      </c>
      <c r="H247">
        <v>0</v>
      </c>
      <c r="I247">
        <f>G247*H247</f>
        <v>0</v>
      </c>
    </row>
    <row r="248" spans="1:9" x14ac:dyDescent="0.25">
      <c r="A248" t="s">
        <v>224</v>
      </c>
      <c r="B248" s="7">
        <v>42403</v>
      </c>
      <c r="C248" t="s">
        <v>143</v>
      </c>
      <c r="D248" t="s">
        <v>201</v>
      </c>
      <c r="E248" t="s">
        <v>314</v>
      </c>
      <c r="F248" t="s">
        <v>144</v>
      </c>
      <c r="G248">
        <v>420</v>
      </c>
      <c r="H248">
        <v>0</v>
      </c>
      <c r="I248">
        <f t="shared" ref="I248:I272" si="9">G248*H248</f>
        <v>0</v>
      </c>
    </row>
    <row r="249" spans="1:9" x14ac:dyDescent="0.25">
      <c r="A249" t="s">
        <v>224</v>
      </c>
      <c r="B249" s="7">
        <v>42404</v>
      </c>
      <c r="C249" t="s">
        <v>143</v>
      </c>
      <c r="D249" t="s">
        <v>201</v>
      </c>
      <c r="E249" t="s">
        <v>315</v>
      </c>
      <c r="F249" t="s">
        <v>144</v>
      </c>
      <c r="G249">
        <v>148</v>
      </c>
      <c r="H249">
        <v>0</v>
      </c>
      <c r="I249">
        <f t="shared" si="9"/>
        <v>0</v>
      </c>
    </row>
    <row r="250" spans="1:9" x14ac:dyDescent="0.25">
      <c r="A250" t="s">
        <v>224</v>
      </c>
      <c r="B250" s="7">
        <v>42405</v>
      </c>
      <c r="C250" t="s">
        <v>143</v>
      </c>
      <c r="D250" t="s">
        <v>201</v>
      </c>
      <c r="E250" t="s">
        <v>7</v>
      </c>
      <c r="F250" t="s">
        <v>144</v>
      </c>
      <c r="G250">
        <v>1849</v>
      </c>
      <c r="H250">
        <v>0</v>
      </c>
      <c r="I250">
        <f t="shared" si="9"/>
        <v>0</v>
      </c>
    </row>
    <row r="251" spans="1:9" x14ac:dyDescent="0.25">
      <c r="A251" t="s">
        <v>224</v>
      </c>
      <c r="B251" s="7">
        <v>42406</v>
      </c>
      <c r="C251" t="s">
        <v>143</v>
      </c>
      <c r="D251" t="s">
        <v>201</v>
      </c>
      <c r="E251" t="s">
        <v>316</v>
      </c>
      <c r="F251" t="s">
        <v>144</v>
      </c>
      <c r="G251">
        <v>278</v>
      </c>
      <c r="H251">
        <v>0</v>
      </c>
      <c r="I251">
        <f t="shared" si="9"/>
        <v>0</v>
      </c>
    </row>
    <row r="252" spans="1:9" x14ac:dyDescent="0.25">
      <c r="A252" t="s">
        <v>224</v>
      </c>
      <c r="B252" s="7">
        <v>42407</v>
      </c>
      <c r="C252" t="s">
        <v>143</v>
      </c>
      <c r="D252" t="s">
        <v>201</v>
      </c>
      <c r="E252" t="s">
        <v>8</v>
      </c>
      <c r="F252" t="s">
        <v>144</v>
      </c>
      <c r="G252">
        <v>1898</v>
      </c>
      <c r="H252">
        <v>0</v>
      </c>
      <c r="I252">
        <f t="shared" si="9"/>
        <v>0</v>
      </c>
    </row>
    <row r="253" spans="1:9" x14ac:dyDescent="0.25">
      <c r="A253" t="s">
        <v>224</v>
      </c>
      <c r="B253" s="7">
        <v>42408</v>
      </c>
      <c r="C253" t="s">
        <v>143</v>
      </c>
      <c r="D253" t="s">
        <v>201</v>
      </c>
      <c r="E253" t="s">
        <v>317</v>
      </c>
      <c r="F253" t="s">
        <v>144</v>
      </c>
      <c r="G253">
        <v>198</v>
      </c>
      <c r="H253">
        <v>0</v>
      </c>
      <c r="I253">
        <f t="shared" si="9"/>
        <v>0</v>
      </c>
    </row>
    <row r="254" spans="1:9" x14ac:dyDescent="0.25">
      <c r="A254" t="s">
        <v>224</v>
      </c>
      <c r="B254" s="7">
        <v>42409</v>
      </c>
      <c r="C254" t="s">
        <v>143</v>
      </c>
      <c r="D254" t="s">
        <v>201</v>
      </c>
      <c r="E254" t="s">
        <v>318</v>
      </c>
      <c r="F254" t="s">
        <v>144</v>
      </c>
      <c r="G254">
        <v>442</v>
      </c>
      <c r="H254">
        <v>0</v>
      </c>
      <c r="I254">
        <f t="shared" si="9"/>
        <v>0</v>
      </c>
    </row>
    <row r="255" spans="1:9" x14ac:dyDescent="0.25">
      <c r="A255" t="s">
        <v>224</v>
      </c>
      <c r="B255" s="7">
        <v>42410</v>
      </c>
      <c r="C255" t="s">
        <v>143</v>
      </c>
      <c r="D255" t="s">
        <v>201</v>
      </c>
      <c r="E255" t="s">
        <v>319</v>
      </c>
      <c r="F255" t="s">
        <v>144</v>
      </c>
      <c r="G255">
        <v>1033</v>
      </c>
      <c r="H255">
        <v>0</v>
      </c>
      <c r="I255">
        <f t="shared" si="9"/>
        <v>0</v>
      </c>
    </row>
    <row r="256" spans="1:9" x14ac:dyDescent="0.25">
      <c r="A256" t="s">
        <v>224</v>
      </c>
      <c r="B256" s="7">
        <v>42411</v>
      </c>
      <c r="C256" t="s">
        <v>143</v>
      </c>
      <c r="D256" t="s">
        <v>201</v>
      </c>
      <c r="E256" t="s">
        <v>9</v>
      </c>
      <c r="F256" t="s">
        <v>144</v>
      </c>
      <c r="G256">
        <v>189</v>
      </c>
      <c r="H256">
        <v>0</v>
      </c>
      <c r="I256">
        <f t="shared" si="9"/>
        <v>0</v>
      </c>
    </row>
    <row r="257" spans="1:9" x14ac:dyDescent="0.25">
      <c r="A257" t="s">
        <v>224</v>
      </c>
      <c r="B257" s="7">
        <v>42412</v>
      </c>
      <c r="C257" t="s">
        <v>143</v>
      </c>
      <c r="D257" t="s">
        <v>201</v>
      </c>
      <c r="E257" t="s">
        <v>10</v>
      </c>
      <c r="F257" t="s">
        <v>144</v>
      </c>
      <c r="G257">
        <v>145</v>
      </c>
      <c r="H257">
        <v>0</v>
      </c>
      <c r="I257">
        <f t="shared" si="9"/>
        <v>0</v>
      </c>
    </row>
    <row r="258" spans="1:9" x14ac:dyDescent="0.25">
      <c r="A258" t="s">
        <v>224</v>
      </c>
      <c r="B258" s="7">
        <v>42413</v>
      </c>
      <c r="C258" t="s">
        <v>143</v>
      </c>
      <c r="D258" t="s">
        <v>201</v>
      </c>
      <c r="E258" t="s">
        <v>11</v>
      </c>
      <c r="F258" t="s">
        <v>144</v>
      </c>
      <c r="G258">
        <v>120</v>
      </c>
      <c r="H258">
        <v>0</v>
      </c>
      <c r="I258">
        <f t="shared" si="9"/>
        <v>0</v>
      </c>
    </row>
    <row r="259" spans="1:9" x14ac:dyDescent="0.25">
      <c r="A259" t="s">
        <v>224</v>
      </c>
      <c r="B259" s="7">
        <v>42414</v>
      </c>
      <c r="C259" t="s">
        <v>143</v>
      </c>
      <c r="D259" t="s">
        <v>201</v>
      </c>
      <c r="E259" t="s">
        <v>320</v>
      </c>
      <c r="F259" t="s">
        <v>144</v>
      </c>
      <c r="G259">
        <v>153</v>
      </c>
      <c r="H259">
        <v>0</v>
      </c>
      <c r="I259">
        <f t="shared" si="9"/>
        <v>0</v>
      </c>
    </row>
    <row r="260" spans="1:9" x14ac:dyDescent="0.25">
      <c r="A260" t="s">
        <v>224</v>
      </c>
      <c r="B260" s="7">
        <v>42415</v>
      </c>
      <c r="C260" t="s">
        <v>143</v>
      </c>
      <c r="D260" t="s">
        <v>201</v>
      </c>
      <c r="E260" t="s">
        <v>321</v>
      </c>
      <c r="F260" t="s">
        <v>144</v>
      </c>
      <c r="G260">
        <v>348</v>
      </c>
      <c r="H260">
        <v>0</v>
      </c>
      <c r="I260">
        <f t="shared" si="9"/>
        <v>0</v>
      </c>
    </row>
    <row r="261" spans="1:9" x14ac:dyDescent="0.25">
      <c r="A261" t="s">
        <v>224</v>
      </c>
      <c r="B261" s="7">
        <v>42416</v>
      </c>
      <c r="C261" t="s">
        <v>143</v>
      </c>
      <c r="D261" t="s">
        <v>201</v>
      </c>
      <c r="E261" t="s">
        <v>12</v>
      </c>
      <c r="F261" t="s">
        <v>144</v>
      </c>
      <c r="G261">
        <v>77</v>
      </c>
      <c r="H261">
        <v>0</v>
      </c>
      <c r="I261">
        <f t="shared" si="9"/>
        <v>0</v>
      </c>
    </row>
    <row r="262" spans="1:9" x14ac:dyDescent="0.25">
      <c r="A262" t="s">
        <v>224</v>
      </c>
      <c r="B262" s="7">
        <v>42417</v>
      </c>
      <c r="C262" t="s">
        <v>143</v>
      </c>
      <c r="D262" t="s">
        <v>201</v>
      </c>
      <c r="E262" t="s">
        <v>322</v>
      </c>
      <c r="F262" t="s">
        <v>144</v>
      </c>
      <c r="G262">
        <v>448</v>
      </c>
      <c r="H262">
        <v>0</v>
      </c>
      <c r="I262">
        <f t="shared" si="9"/>
        <v>0</v>
      </c>
    </row>
    <row r="263" spans="1:9" x14ac:dyDescent="0.25">
      <c r="A263" t="s">
        <v>224</v>
      </c>
      <c r="B263" s="7">
        <v>42418</v>
      </c>
      <c r="C263" t="s">
        <v>143</v>
      </c>
      <c r="D263" t="s">
        <v>201</v>
      </c>
      <c r="E263" t="s">
        <v>323</v>
      </c>
      <c r="F263" t="s">
        <v>144</v>
      </c>
      <c r="G263">
        <v>471</v>
      </c>
      <c r="H263">
        <v>0</v>
      </c>
      <c r="I263">
        <f t="shared" si="9"/>
        <v>0</v>
      </c>
    </row>
    <row r="264" spans="1:9" x14ac:dyDescent="0.25">
      <c r="A264" t="s">
        <v>224</v>
      </c>
      <c r="B264" s="7">
        <v>42419</v>
      </c>
      <c r="C264" t="s">
        <v>143</v>
      </c>
      <c r="D264" t="s">
        <v>201</v>
      </c>
      <c r="E264" t="s">
        <v>324</v>
      </c>
      <c r="F264" t="s">
        <v>144</v>
      </c>
      <c r="G264">
        <v>439</v>
      </c>
      <c r="H264">
        <v>0</v>
      </c>
      <c r="I264">
        <f t="shared" si="9"/>
        <v>0</v>
      </c>
    </row>
    <row r="265" spans="1:9" x14ac:dyDescent="0.25">
      <c r="A265" t="s">
        <v>224</v>
      </c>
      <c r="B265" s="7">
        <v>42420</v>
      </c>
      <c r="C265" t="s">
        <v>143</v>
      </c>
      <c r="D265" t="s">
        <v>201</v>
      </c>
      <c r="E265" t="s">
        <v>325</v>
      </c>
      <c r="F265" t="s">
        <v>144</v>
      </c>
      <c r="G265">
        <v>439</v>
      </c>
      <c r="H265">
        <v>0</v>
      </c>
      <c r="I265">
        <f t="shared" si="9"/>
        <v>0</v>
      </c>
    </row>
    <row r="266" spans="1:9" x14ac:dyDescent="0.25">
      <c r="A266" t="s">
        <v>224</v>
      </c>
      <c r="B266" s="7">
        <v>42421</v>
      </c>
      <c r="C266" t="s">
        <v>143</v>
      </c>
      <c r="D266" t="s">
        <v>201</v>
      </c>
      <c r="E266" t="s">
        <v>326</v>
      </c>
      <c r="F266" t="s">
        <v>144</v>
      </c>
      <c r="G266">
        <v>477</v>
      </c>
      <c r="H266">
        <v>0</v>
      </c>
      <c r="I266">
        <f t="shared" si="9"/>
        <v>0</v>
      </c>
    </row>
    <row r="267" spans="1:9" x14ac:dyDescent="0.25">
      <c r="A267" t="s">
        <v>224</v>
      </c>
      <c r="B267" s="7">
        <v>42422</v>
      </c>
      <c r="C267" t="s">
        <v>143</v>
      </c>
      <c r="D267" t="s">
        <v>201</v>
      </c>
      <c r="E267" t="s">
        <v>327</v>
      </c>
      <c r="F267" t="s">
        <v>144</v>
      </c>
      <c r="G267">
        <v>456</v>
      </c>
      <c r="H267">
        <v>0</v>
      </c>
      <c r="I267">
        <f t="shared" si="9"/>
        <v>0</v>
      </c>
    </row>
    <row r="268" spans="1:9" x14ac:dyDescent="0.25">
      <c r="A268" t="s">
        <v>224</v>
      </c>
      <c r="B268" s="7">
        <v>42423</v>
      </c>
      <c r="C268" t="s">
        <v>143</v>
      </c>
      <c r="D268" t="s">
        <v>201</v>
      </c>
      <c r="E268" t="s">
        <v>13</v>
      </c>
      <c r="F268" t="s">
        <v>144</v>
      </c>
      <c r="G268">
        <v>670</v>
      </c>
      <c r="H268">
        <v>0</v>
      </c>
      <c r="I268">
        <f t="shared" si="9"/>
        <v>0</v>
      </c>
    </row>
    <row r="269" spans="1:9" x14ac:dyDescent="0.25">
      <c r="A269" t="s">
        <v>224</v>
      </c>
      <c r="B269" s="7">
        <v>42424</v>
      </c>
      <c r="C269" t="s">
        <v>143</v>
      </c>
      <c r="D269" t="s">
        <v>201</v>
      </c>
      <c r="E269" t="s">
        <v>14</v>
      </c>
      <c r="F269" t="s">
        <v>144</v>
      </c>
      <c r="G269">
        <v>223</v>
      </c>
      <c r="H269">
        <v>0</v>
      </c>
      <c r="I269">
        <f t="shared" si="9"/>
        <v>0</v>
      </c>
    </row>
    <row r="270" spans="1:9" x14ac:dyDescent="0.25">
      <c r="A270" t="s">
        <v>224</v>
      </c>
      <c r="B270" s="7">
        <v>42425</v>
      </c>
      <c r="C270" t="s">
        <v>143</v>
      </c>
      <c r="D270" t="s">
        <v>201</v>
      </c>
      <c r="E270" t="s">
        <v>15</v>
      </c>
      <c r="F270" t="s">
        <v>144</v>
      </c>
      <c r="G270">
        <v>395</v>
      </c>
      <c r="H270">
        <v>0</v>
      </c>
      <c r="I270">
        <f t="shared" si="9"/>
        <v>0</v>
      </c>
    </row>
    <row r="271" spans="1:9" x14ac:dyDescent="0.25">
      <c r="A271" t="s">
        <v>224</v>
      </c>
      <c r="B271" s="7">
        <v>42426</v>
      </c>
      <c r="C271" t="s">
        <v>143</v>
      </c>
      <c r="D271" t="s">
        <v>201</v>
      </c>
      <c r="E271" t="s">
        <v>16</v>
      </c>
      <c r="F271" t="s">
        <v>144</v>
      </c>
      <c r="G271">
        <v>590</v>
      </c>
      <c r="H271">
        <v>0</v>
      </c>
      <c r="I271">
        <f t="shared" si="9"/>
        <v>0</v>
      </c>
    </row>
    <row r="272" spans="1:9" x14ac:dyDescent="0.25">
      <c r="A272" t="s">
        <v>224</v>
      </c>
      <c r="B272" s="7">
        <v>42427</v>
      </c>
      <c r="C272" t="s">
        <v>143</v>
      </c>
      <c r="D272" t="s">
        <v>201</v>
      </c>
      <c r="E272" t="s">
        <v>17</v>
      </c>
      <c r="F272" t="s">
        <v>144</v>
      </c>
      <c r="G272">
        <v>503</v>
      </c>
      <c r="H272">
        <v>0</v>
      </c>
      <c r="I272">
        <f t="shared" si="9"/>
        <v>0</v>
      </c>
    </row>
    <row r="273" spans="1:9" x14ac:dyDescent="0.25">
      <c r="A273" t="s">
        <v>223</v>
      </c>
      <c r="C273" t="s">
        <v>143</v>
      </c>
      <c r="D273">
        <v>4911</v>
      </c>
      <c r="E273" t="s">
        <v>328</v>
      </c>
      <c r="F273" t="s">
        <v>144</v>
      </c>
      <c r="G273">
        <v>9814</v>
      </c>
      <c r="H273">
        <v>61.24</v>
      </c>
      <c r="I273">
        <f>G273*H273</f>
        <v>601009.36</v>
      </c>
    </row>
    <row r="274" spans="1:9" x14ac:dyDescent="0.25">
      <c r="A274" t="s">
        <v>223</v>
      </c>
      <c r="C274" t="s">
        <v>143</v>
      </c>
      <c r="D274">
        <v>5400</v>
      </c>
      <c r="E274" t="s">
        <v>202</v>
      </c>
      <c r="F274" t="s">
        <v>144</v>
      </c>
      <c r="G274">
        <v>1640</v>
      </c>
      <c r="H274">
        <v>256.10000000000002</v>
      </c>
      <c r="I274">
        <f t="shared" ref="I274:I284" si="10">G274*H274</f>
        <v>420004.00000000006</v>
      </c>
    </row>
    <row r="275" spans="1:9" x14ac:dyDescent="0.25">
      <c r="A275" t="s">
        <v>223</v>
      </c>
      <c r="C275" t="s">
        <v>143</v>
      </c>
      <c r="D275">
        <v>5401</v>
      </c>
      <c r="E275" t="s">
        <v>203</v>
      </c>
      <c r="F275" t="s">
        <v>144</v>
      </c>
      <c r="G275">
        <v>1878</v>
      </c>
      <c r="H275">
        <v>268.89999999999998</v>
      </c>
      <c r="I275">
        <f t="shared" si="10"/>
        <v>504994.19999999995</v>
      </c>
    </row>
    <row r="276" spans="1:9" x14ac:dyDescent="0.25">
      <c r="A276" t="s">
        <v>223</v>
      </c>
      <c r="C276" t="s">
        <v>143</v>
      </c>
      <c r="D276">
        <v>5402</v>
      </c>
      <c r="E276" t="s">
        <v>204</v>
      </c>
      <c r="F276" t="s">
        <v>144</v>
      </c>
      <c r="G276">
        <v>1352</v>
      </c>
      <c r="H276">
        <v>286.82</v>
      </c>
      <c r="I276">
        <f>G276*H276</f>
        <v>387780.64</v>
      </c>
    </row>
    <row r="277" spans="1:9" x14ac:dyDescent="0.25">
      <c r="A277" t="s">
        <v>223</v>
      </c>
      <c r="C277" t="s">
        <v>143</v>
      </c>
      <c r="D277">
        <v>5818</v>
      </c>
      <c r="E277" t="s">
        <v>205</v>
      </c>
      <c r="F277" t="s">
        <v>144</v>
      </c>
      <c r="G277">
        <v>1283</v>
      </c>
      <c r="H277">
        <v>350</v>
      </c>
      <c r="I277">
        <f t="shared" si="10"/>
        <v>449050</v>
      </c>
    </row>
    <row r="278" spans="1:9" x14ac:dyDescent="0.25">
      <c r="A278" t="s">
        <v>223</v>
      </c>
      <c r="C278" t="s">
        <v>143</v>
      </c>
      <c r="D278">
        <v>5819</v>
      </c>
      <c r="E278" t="s">
        <v>206</v>
      </c>
      <c r="F278" t="s">
        <v>144</v>
      </c>
      <c r="G278">
        <v>2819</v>
      </c>
      <c r="H278">
        <v>359.25</v>
      </c>
      <c r="I278">
        <f t="shared" si="10"/>
        <v>1012725.75</v>
      </c>
    </row>
    <row r="279" spans="1:9" x14ac:dyDescent="0.25">
      <c r="A279" t="s">
        <v>223</v>
      </c>
      <c r="C279" t="s">
        <v>143</v>
      </c>
      <c r="D279">
        <v>5820</v>
      </c>
      <c r="E279" t="s">
        <v>207</v>
      </c>
      <c r="F279" t="s">
        <v>144</v>
      </c>
      <c r="G279">
        <v>2268</v>
      </c>
      <c r="H279">
        <v>371.63</v>
      </c>
      <c r="I279">
        <f t="shared" si="10"/>
        <v>842856.84</v>
      </c>
    </row>
    <row r="280" spans="1:9" x14ac:dyDescent="0.25">
      <c r="A280" t="s">
        <v>223</v>
      </c>
      <c r="C280" t="s">
        <v>143</v>
      </c>
      <c r="D280">
        <v>5817</v>
      </c>
      <c r="E280" t="s">
        <v>102</v>
      </c>
      <c r="F280" t="s">
        <v>144</v>
      </c>
      <c r="G280">
        <v>50</v>
      </c>
      <c r="H280">
        <v>41</v>
      </c>
      <c r="I280">
        <f t="shared" si="10"/>
        <v>2050</v>
      </c>
    </row>
    <row r="281" spans="1:9" x14ac:dyDescent="0.25">
      <c r="A281" t="s">
        <v>223</v>
      </c>
      <c r="C281" t="s">
        <v>143</v>
      </c>
      <c r="D281">
        <v>4911</v>
      </c>
      <c r="E281" t="s">
        <v>329</v>
      </c>
      <c r="F281" t="s">
        <v>144</v>
      </c>
      <c r="G281">
        <v>5000</v>
      </c>
      <c r="H281">
        <v>39.9</v>
      </c>
      <c r="I281">
        <f t="shared" si="10"/>
        <v>199500</v>
      </c>
    </row>
    <row r="282" spans="1:9" x14ac:dyDescent="0.25">
      <c r="A282" t="s">
        <v>223</v>
      </c>
      <c r="C282" t="s">
        <v>143</v>
      </c>
      <c r="D282">
        <v>4911</v>
      </c>
      <c r="E282" t="s">
        <v>103</v>
      </c>
      <c r="F282" t="s">
        <v>144</v>
      </c>
      <c r="G282">
        <v>0</v>
      </c>
      <c r="H282">
        <v>39.9</v>
      </c>
      <c r="I282">
        <f t="shared" si="10"/>
        <v>0</v>
      </c>
    </row>
    <row r="283" spans="1:9" x14ac:dyDescent="0.25">
      <c r="A283" t="s">
        <v>223</v>
      </c>
      <c r="C283" t="s">
        <v>143</v>
      </c>
      <c r="D283">
        <v>4911</v>
      </c>
      <c r="E283" t="s">
        <v>330</v>
      </c>
      <c r="F283" t="s">
        <v>144</v>
      </c>
      <c r="G283">
        <v>4950</v>
      </c>
      <c r="H283">
        <v>39.9</v>
      </c>
      <c r="I283">
        <f t="shared" si="10"/>
        <v>197505</v>
      </c>
    </row>
    <row r="284" spans="1:9" x14ac:dyDescent="0.25">
      <c r="A284" t="s">
        <v>223</v>
      </c>
      <c r="C284" t="s">
        <v>143</v>
      </c>
      <c r="D284">
        <v>4911</v>
      </c>
      <c r="E284" t="s">
        <v>331</v>
      </c>
      <c r="F284" t="s">
        <v>144</v>
      </c>
      <c r="G284">
        <v>37950</v>
      </c>
      <c r="H284">
        <v>39.9</v>
      </c>
      <c r="I284">
        <f t="shared" si="10"/>
        <v>1514205</v>
      </c>
    </row>
    <row r="285" spans="1:9" x14ac:dyDescent="0.25">
      <c r="A285" t="s">
        <v>223</v>
      </c>
      <c r="C285" t="s">
        <v>143</v>
      </c>
      <c r="D285">
        <v>4911</v>
      </c>
      <c r="E285" t="s">
        <v>104</v>
      </c>
      <c r="F285" t="s">
        <v>144</v>
      </c>
      <c r="G285">
        <v>715</v>
      </c>
      <c r="H285">
        <v>35.15</v>
      </c>
      <c r="I285">
        <f>G285*H285</f>
        <v>25132.25</v>
      </c>
    </row>
    <row r="286" spans="1:9" x14ac:dyDescent="0.25">
      <c r="A286" t="s">
        <v>223</v>
      </c>
      <c r="C286" t="s">
        <v>143</v>
      </c>
      <c r="D286">
        <v>4911</v>
      </c>
      <c r="E286" t="s">
        <v>332</v>
      </c>
      <c r="F286" t="s">
        <v>144</v>
      </c>
      <c r="G286">
        <v>9900</v>
      </c>
      <c r="H286">
        <v>64</v>
      </c>
      <c r="I286">
        <f>G286*H286</f>
        <v>633600</v>
      </c>
    </row>
    <row r="287" spans="1:9" x14ac:dyDescent="0.25">
      <c r="F287" t="s">
        <v>175</v>
      </c>
      <c r="H287">
        <f>SUM(I2:I286)</f>
        <v>584890117.10000014</v>
      </c>
    </row>
  </sheetData>
  <pageMargins left="0.7" right="0.7" top="0.75" bottom="0.75" header="0.3" footer="0.3"/>
  <pageSetup scale="29" orientation="portrait" r:id="rId1"/>
  <rowBreaks count="1" manualBreakCount="1">
    <brk id="1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Mayerlin De Los Angeles Sosa Nolasco</dc:creator>
  <cp:lastModifiedBy>Massiel Elizabeth Segura Montilla</cp:lastModifiedBy>
  <cp:lastPrinted>2018-01-25T15:59:52Z</cp:lastPrinted>
  <dcterms:created xsi:type="dcterms:W3CDTF">2018-01-22T14:07:43Z</dcterms:created>
  <dcterms:modified xsi:type="dcterms:W3CDTF">2018-04-16T15:18:43Z</dcterms:modified>
</cp:coreProperties>
</file>