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12. Diciembre\"/>
    </mc:Choice>
  </mc:AlternateContent>
  <bookViews>
    <workbookView xWindow="0" yWindow="0" windowWidth="20490" windowHeight="7695"/>
  </bookViews>
  <sheets>
    <sheet name="Hoja1" sheetId="1" r:id="rId1"/>
  </sheets>
  <definedNames>
    <definedName name="_xlnm.Print_Area" localSheetId="0">Hoja1!$A$1:$F$22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5" i="1" l="1"/>
  <c r="F3" i="1"/>
  <c r="F18" i="1"/>
  <c r="F13" i="1"/>
  <c r="F5" i="1"/>
  <c r="F2" i="1"/>
  <c r="F6" i="1"/>
  <c r="F17" i="1"/>
  <c r="F21" i="1"/>
  <c r="F16" i="1"/>
  <c r="F9" i="1"/>
  <c r="F10" i="1"/>
  <c r="F14" i="1"/>
  <c r="F20" i="1"/>
  <c r="F4" i="1"/>
  <c r="F7" i="1"/>
  <c r="F12" i="1"/>
  <c r="F11" i="1"/>
  <c r="F22" i="1" l="1"/>
  <c r="F8" i="1"/>
</calcChain>
</file>

<file path=xl/sharedStrings.xml><?xml version="1.0" encoding="utf-8"?>
<sst xmlns="http://schemas.openxmlformats.org/spreadsheetml/2006/main" count="27" uniqueCount="27">
  <si>
    <t>NO.</t>
  </si>
  <si>
    <t>CANTIDAD</t>
  </si>
  <si>
    <t>PRECIO POR UNIDAD  SIN ITBIS</t>
  </si>
  <si>
    <t>VALOR UNITARIO</t>
  </si>
  <si>
    <t>VALOR TOTAL</t>
  </si>
  <si>
    <t>BEBEDEROS</t>
  </si>
  <si>
    <t>TINA FRIA</t>
  </si>
  <si>
    <t>FREGADERO CON ESCURRIDOR</t>
  </si>
  <si>
    <t>FREGADERO SIN ESCURRIDOR</t>
  </si>
  <si>
    <t>REPISA DE PARED</t>
  </si>
  <si>
    <t>Total General</t>
  </si>
  <si>
    <t>EXTRACTORES DE HUMO Y GRASA</t>
  </si>
  <si>
    <t>COLGADORES DE OLLA</t>
  </si>
  <si>
    <t>FREIDORAS</t>
  </si>
  <si>
    <t>ESTUFAS DE 1 QUEMADOR</t>
  </si>
  <si>
    <t>ESTUFAS DE 2 QUEMADORES</t>
  </si>
  <si>
    <t>ESCURRIDOR DE PLATOS</t>
  </si>
  <si>
    <t>EXTRACTOR DE JUGOS</t>
  </si>
  <si>
    <t>MESA REFRIGERADA DE TRABAJO</t>
  </si>
  <si>
    <t>LAVAMANOS DE PARED</t>
  </si>
  <si>
    <t>MANGUERA DE GAS</t>
  </si>
  <si>
    <t>NEVERAS DE DOS PUERTAS VERTICALES</t>
  </si>
  <si>
    <t>PROCESADORA DE ALIMENTOS</t>
  </si>
  <si>
    <r>
      <t>FREGADEROS DE 1 DESAG</t>
    </r>
    <r>
      <rPr>
        <sz val="14"/>
        <color theme="1"/>
        <rFont val="Calibri"/>
        <family val="2"/>
        <scheme val="minor"/>
      </rPr>
      <t>ü</t>
    </r>
    <r>
      <rPr>
        <sz val="11"/>
        <color theme="1"/>
        <rFont val="Calibri"/>
        <family val="2"/>
        <scheme val="minor"/>
      </rPr>
      <t>E</t>
    </r>
  </si>
  <si>
    <r>
      <t>FREGADEROS DE 2 DESAG</t>
    </r>
    <r>
      <rPr>
        <sz val="14"/>
        <color theme="1"/>
        <rFont val="Calibri"/>
        <family val="2"/>
        <scheme val="minor"/>
      </rPr>
      <t>ü</t>
    </r>
    <r>
      <rPr>
        <sz val="11"/>
        <color theme="1"/>
        <rFont val="Calibri"/>
        <family val="2"/>
        <scheme val="minor"/>
      </rPr>
      <t xml:space="preserve">ES </t>
    </r>
  </si>
  <si>
    <t>DESCRIPCIÓN ARTÍCULO</t>
  </si>
  <si>
    <t>MÓDULOS BAÑO MARÍA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</si>
</sst>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([$RD$-1C0A]* #,##0.00_);_([$RD$-1C0A]* \(#,##0.00\);_([$RD$-1C0A]* &quot;-&quot;??_);_(@_)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9">
    <xf numFmtId="0" fontId="0" fillId="0" borderId="0" xfId="0"/>
    <xf numFmtId="3" fontId="0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2" borderId="1" xfId="0" applyFont="1" applyFill="1" applyBorder="1"/>
    <xf numFmtId="0" fontId="1" fillId="2" borderId="1" xfId="0" applyFont="1" applyFill="1" applyBorder="1"/>
    <xf numFmtId="164" fontId="0" fillId="2" borderId="1" xfId="1" applyFont="1" applyFill="1" applyBorder="1" applyAlignment="1">
      <alignment horizontal="center"/>
    </xf>
    <xf numFmtId="164" fontId="0" fillId="0" borderId="0" xfId="1" applyFont="1"/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/>
    <xf numFmtId="49" fontId="0" fillId="2" borderId="1" xfId="0" applyNumberFormat="1" applyFont="1" applyFill="1" applyBorder="1" applyAlignment="1">
      <alignment horizontal="center"/>
    </xf>
    <xf numFmtId="164" fontId="0" fillId="0" borderId="1" xfId="1" applyFont="1" applyBorder="1"/>
    <xf numFmtId="4" fontId="4" fillId="2" borderId="1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12" sqref="B12"/>
    </sheetView>
  </sheetViews>
  <sheetFormatPr baseColWidth="10" defaultRowHeight="15" x14ac:dyDescent="0.25"/>
  <cols>
    <col min="1" max="1" width="8.5703125" style="3" customWidth="1"/>
    <col min="2" max="2" width="42" customWidth="1"/>
    <col min="3" max="3" width="13.42578125" style="2" customWidth="1"/>
    <col min="4" max="4" width="14.140625" style="7" customWidth="1"/>
    <col min="5" max="5" width="18.7109375" customWidth="1"/>
    <col min="6" max="6" width="19.28515625" customWidth="1"/>
  </cols>
  <sheetData>
    <row r="1" spans="1:6" ht="45" x14ac:dyDescent="0.25">
      <c r="A1" s="8" t="s">
        <v>0</v>
      </c>
      <c r="B1" s="8" t="s">
        <v>25</v>
      </c>
      <c r="C1" s="8" t="s">
        <v>1</v>
      </c>
      <c r="D1" s="9" t="s">
        <v>2</v>
      </c>
      <c r="E1" s="10" t="s">
        <v>3</v>
      </c>
      <c r="F1" s="10" t="s">
        <v>4</v>
      </c>
    </row>
    <row r="2" spans="1:6" x14ac:dyDescent="0.25">
      <c r="A2" s="11">
        <v>1</v>
      </c>
      <c r="B2" s="4" t="s">
        <v>5</v>
      </c>
      <c r="C2" s="1">
        <v>5</v>
      </c>
      <c r="D2" s="6">
        <v>5569.78</v>
      </c>
      <c r="E2" s="12">
        <v>6792.39</v>
      </c>
      <c r="F2" s="12">
        <f t="shared" ref="F2:F21" si="0">C2*E2</f>
        <v>33961.950000000004</v>
      </c>
    </row>
    <row r="3" spans="1:6" x14ac:dyDescent="0.25">
      <c r="A3" s="11">
        <v>2</v>
      </c>
      <c r="B3" s="4" t="s">
        <v>12</v>
      </c>
      <c r="C3" s="1">
        <v>5</v>
      </c>
      <c r="D3" s="6">
        <v>10753.78</v>
      </c>
      <c r="E3" s="12">
        <v>13126.32</v>
      </c>
      <c r="F3" s="12">
        <f t="shared" si="0"/>
        <v>65631.600000000006</v>
      </c>
    </row>
    <row r="4" spans="1:6" x14ac:dyDescent="0.25">
      <c r="A4" s="11">
        <v>3</v>
      </c>
      <c r="B4" s="4" t="s">
        <v>16</v>
      </c>
      <c r="C4" s="1">
        <v>10</v>
      </c>
      <c r="D4" s="6">
        <v>141.54</v>
      </c>
      <c r="E4" s="12">
        <v>172.61</v>
      </c>
      <c r="F4" s="12">
        <f t="shared" si="0"/>
        <v>1726.1000000000001</v>
      </c>
    </row>
    <row r="5" spans="1:6" x14ac:dyDescent="0.25">
      <c r="A5" s="11">
        <v>4</v>
      </c>
      <c r="B5" s="5" t="s">
        <v>14</v>
      </c>
      <c r="C5" s="1">
        <v>3</v>
      </c>
      <c r="D5" s="6">
        <v>33152.300000000003</v>
      </c>
      <c r="E5" s="12">
        <v>40429.629999999997</v>
      </c>
      <c r="F5" s="12">
        <f t="shared" si="0"/>
        <v>121288.88999999998</v>
      </c>
    </row>
    <row r="6" spans="1:6" x14ac:dyDescent="0.25">
      <c r="A6" s="11">
        <v>5</v>
      </c>
      <c r="B6" s="4" t="s">
        <v>15</v>
      </c>
      <c r="C6" s="1">
        <v>2</v>
      </c>
      <c r="D6" s="6">
        <v>55451.4</v>
      </c>
      <c r="E6" s="12">
        <v>67623.66</v>
      </c>
      <c r="F6" s="12">
        <f t="shared" si="0"/>
        <v>135247.32</v>
      </c>
    </row>
    <row r="7" spans="1:6" x14ac:dyDescent="0.25">
      <c r="A7" s="11">
        <v>6</v>
      </c>
      <c r="B7" s="4" t="s">
        <v>17</v>
      </c>
      <c r="C7" s="1">
        <v>6</v>
      </c>
      <c r="D7" s="6">
        <v>22641.439999999999</v>
      </c>
      <c r="E7" s="12">
        <v>27612</v>
      </c>
      <c r="F7" s="12">
        <f t="shared" si="0"/>
        <v>165672</v>
      </c>
    </row>
    <row r="8" spans="1:6" x14ac:dyDescent="0.25">
      <c r="A8" s="11">
        <v>7</v>
      </c>
      <c r="B8" s="4" t="s">
        <v>11</v>
      </c>
      <c r="C8" s="1">
        <v>20</v>
      </c>
      <c r="D8" s="6">
        <v>84001.84</v>
      </c>
      <c r="E8" s="12">
        <v>102441.02</v>
      </c>
      <c r="F8" s="12">
        <f t="shared" si="0"/>
        <v>2048820.4000000001</v>
      </c>
    </row>
    <row r="9" spans="1:6" x14ac:dyDescent="0.25">
      <c r="A9" s="11">
        <v>8</v>
      </c>
      <c r="B9" s="4" t="s">
        <v>7</v>
      </c>
      <c r="C9" s="1">
        <v>2</v>
      </c>
      <c r="D9" s="6">
        <v>26942.86</v>
      </c>
      <c r="E9" s="12">
        <v>32857.15</v>
      </c>
      <c r="F9" s="12">
        <f t="shared" si="0"/>
        <v>65714.3</v>
      </c>
    </row>
    <row r="10" spans="1:6" x14ac:dyDescent="0.25">
      <c r="A10" s="11">
        <v>9</v>
      </c>
      <c r="B10" s="4" t="s">
        <v>8</v>
      </c>
      <c r="C10" s="1">
        <v>13</v>
      </c>
      <c r="D10" s="6">
        <v>23077.15</v>
      </c>
      <c r="E10" s="12">
        <v>28142.86</v>
      </c>
      <c r="F10" s="12">
        <f t="shared" si="0"/>
        <v>365857.18</v>
      </c>
    </row>
    <row r="11" spans="1:6" ht="18.75" x14ac:dyDescent="0.3">
      <c r="A11" s="11">
        <v>10</v>
      </c>
      <c r="B11" s="4" t="s">
        <v>23</v>
      </c>
      <c r="C11" s="1">
        <v>52</v>
      </c>
      <c r="D11" s="6">
        <v>1161.1199999999999</v>
      </c>
      <c r="E11" s="12">
        <v>1416</v>
      </c>
      <c r="F11" s="12">
        <f t="shared" si="0"/>
        <v>73632</v>
      </c>
    </row>
    <row r="12" spans="1:6" ht="18.75" x14ac:dyDescent="0.3">
      <c r="A12" s="11">
        <v>11</v>
      </c>
      <c r="B12" s="4" t="s">
        <v>24</v>
      </c>
      <c r="C12" s="1">
        <v>70</v>
      </c>
      <c r="D12" s="6">
        <v>1644.92</v>
      </c>
      <c r="E12" s="12">
        <v>2006</v>
      </c>
      <c r="F12" s="12">
        <f t="shared" si="0"/>
        <v>140420</v>
      </c>
    </row>
    <row r="13" spans="1:6" x14ac:dyDescent="0.25">
      <c r="A13" s="11">
        <v>12</v>
      </c>
      <c r="B13" s="4" t="s">
        <v>13</v>
      </c>
      <c r="C13" s="1">
        <v>4</v>
      </c>
      <c r="D13" s="6">
        <v>46433.19</v>
      </c>
      <c r="E13" s="12">
        <v>56625.84</v>
      </c>
      <c r="F13" s="12">
        <f t="shared" si="0"/>
        <v>226503.36</v>
      </c>
    </row>
    <row r="14" spans="1:6" x14ac:dyDescent="0.25">
      <c r="A14" s="11">
        <v>13</v>
      </c>
      <c r="B14" s="4" t="s">
        <v>19</v>
      </c>
      <c r="C14" s="1">
        <v>87</v>
      </c>
      <c r="D14" s="6">
        <v>13176.68</v>
      </c>
      <c r="E14" s="12">
        <v>16069.12</v>
      </c>
      <c r="F14" s="12">
        <f t="shared" si="0"/>
        <v>1398013.4400000002</v>
      </c>
    </row>
    <row r="15" spans="1:6" x14ac:dyDescent="0.25">
      <c r="A15" s="11">
        <v>14</v>
      </c>
      <c r="B15" s="4" t="s">
        <v>20</v>
      </c>
      <c r="C15" s="1">
        <v>9</v>
      </c>
      <c r="D15" s="6">
        <v>1010.29</v>
      </c>
      <c r="E15" s="12">
        <v>1232.06</v>
      </c>
      <c r="F15" s="12">
        <f t="shared" si="0"/>
        <v>11088.539999999999</v>
      </c>
    </row>
    <row r="16" spans="1:6" x14ac:dyDescent="0.25">
      <c r="A16" s="11">
        <v>15</v>
      </c>
      <c r="B16" s="4" t="s">
        <v>18</v>
      </c>
      <c r="C16" s="1">
        <v>2</v>
      </c>
      <c r="D16" s="6">
        <v>8320.39</v>
      </c>
      <c r="E16" s="12">
        <v>10146.82</v>
      </c>
      <c r="F16" s="12">
        <f t="shared" si="0"/>
        <v>20293.64</v>
      </c>
    </row>
    <row r="17" spans="1:6" x14ac:dyDescent="0.25">
      <c r="A17" s="11">
        <v>16</v>
      </c>
      <c r="B17" s="4" t="s">
        <v>26</v>
      </c>
      <c r="C17" s="1">
        <v>3</v>
      </c>
      <c r="D17" s="6">
        <v>70285.72</v>
      </c>
      <c r="E17" s="12">
        <v>85714.29</v>
      </c>
      <c r="F17" s="12">
        <f t="shared" si="0"/>
        <v>257142.87</v>
      </c>
    </row>
    <row r="18" spans="1:6" x14ac:dyDescent="0.25">
      <c r="A18" s="11">
        <v>17</v>
      </c>
      <c r="B18" s="4" t="s">
        <v>21</v>
      </c>
      <c r="C18" s="1">
        <v>1</v>
      </c>
      <c r="D18" s="6">
        <v>80078.27</v>
      </c>
      <c r="E18" s="12">
        <v>107412.52</v>
      </c>
      <c r="F18" s="12">
        <f t="shared" si="0"/>
        <v>107412.52</v>
      </c>
    </row>
    <row r="19" spans="1:6" x14ac:dyDescent="0.25">
      <c r="A19" s="11">
        <v>18</v>
      </c>
      <c r="B19" s="4" t="s">
        <v>22</v>
      </c>
      <c r="C19" s="1">
        <v>9</v>
      </c>
      <c r="D19" s="6">
        <v>15526.7</v>
      </c>
      <c r="E19" s="12">
        <v>18935</v>
      </c>
      <c r="F19" s="12">
        <f t="shared" si="0"/>
        <v>170415</v>
      </c>
    </row>
    <row r="20" spans="1:6" x14ac:dyDescent="0.25">
      <c r="A20" s="11">
        <v>19</v>
      </c>
      <c r="B20" s="4" t="s">
        <v>9</v>
      </c>
      <c r="C20" s="1">
        <v>20</v>
      </c>
      <c r="D20" s="6">
        <v>4275.72</v>
      </c>
      <c r="E20" s="12">
        <v>5214.29</v>
      </c>
      <c r="F20" s="12">
        <f t="shared" si="0"/>
        <v>104285.8</v>
      </c>
    </row>
    <row r="21" spans="1:6" x14ac:dyDescent="0.25">
      <c r="A21" s="11">
        <v>20</v>
      </c>
      <c r="B21" s="4" t="s">
        <v>6</v>
      </c>
      <c r="C21" s="1">
        <v>2</v>
      </c>
      <c r="D21" s="6">
        <v>57713.88</v>
      </c>
      <c r="E21" s="12">
        <v>64285.22</v>
      </c>
      <c r="F21" s="12">
        <f t="shared" si="0"/>
        <v>128570.44</v>
      </c>
    </row>
    <row r="22" spans="1:6" x14ac:dyDescent="0.25">
      <c r="A22" s="13"/>
      <c r="B22" s="14"/>
      <c r="C22" s="15"/>
      <c r="D22" s="16"/>
      <c r="E22" s="17" t="s">
        <v>10</v>
      </c>
      <c r="F22" s="18">
        <f>SUM(F2:F21)</f>
        <v>5641697.3499999996</v>
      </c>
    </row>
  </sheetData>
  <sortState ref="B5:F29">
    <sortCondition ref="B5"/>
  </sortState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2016</A_x00d1_o>
    <Mes xmlns="5ddfe1d7-db10-48b3-96ea-86cff59c7b3b">12- Diciembre</Mes>
  </documentManagement>
</p:properties>
</file>

<file path=customXml/itemProps1.xml><?xml version="1.0" encoding="utf-8"?>
<ds:datastoreItem xmlns:ds="http://schemas.openxmlformats.org/officeDocument/2006/customXml" ds:itemID="{4F16463E-52F2-4152-9195-7A93B43C1EE7}"/>
</file>

<file path=customXml/itemProps2.xml><?xml version="1.0" encoding="utf-8"?>
<ds:datastoreItem xmlns:ds="http://schemas.openxmlformats.org/officeDocument/2006/customXml" ds:itemID="{3A952A7A-D3C2-4C38-A278-8F521DB81B2E}"/>
</file>

<file path=customXml/itemProps3.xml><?xml version="1.0" encoding="utf-8"?>
<ds:datastoreItem xmlns:ds="http://schemas.openxmlformats.org/officeDocument/2006/customXml" ds:itemID="{201701F3-92F2-4A08-8FED-22705B3E49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Willian Ney Grullon Feliz</dc:creator>
  <cp:lastModifiedBy>Massiel Elizabeth Segura Montilla</cp:lastModifiedBy>
  <cp:lastPrinted>2016-11-18T13:03:47Z</cp:lastPrinted>
  <dcterms:created xsi:type="dcterms:W3CDTF">2016-05-30T17:02:45Z</dcterms:created>
  <dcterms:modified xsi:type="dcterms:W3CDTF">2017-01-24T20:24:21Z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