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VENTARIO MANOGUYABO" sheetId="3" r:id="rId1"/>
  </sheets>
  <calcPr calcId="162913"/>
</workbook>
</file>

<file path=xl/calcChain.xml><?xml version="1.0" encoding="utf-8"?>
<calcChain xmlns="http://schemas.openxmlformats.org/spreadsheetml/2006/main">
  <c r="H27" i="3" l="1"/>
  <c r="H25" i="3" l="1"/>
  <c r="H24" i="3"/>
  <c r="H21" i="3"/>
  <c r="H20" i="3"/>
  <c r="H19" i="3"/>
  <c r="H18" i="3"/>
  <c r="H17" i="3"/>
  <c r="H16" i="3"/>
  <c r="H15" i="3"/>
  <c r="H14" i="3"/>
  <c r="H13" i="3"/>
  <c r="H12" i="3"/>
  <c r="H11" i="3"/>
</calcChain>
</file>

<file path=xl/sharedStrings.xml><?xml version="1.0" encoding="utf-8"?>
<sst xmlns="http://schemas.openxmlformats.org/spreadsheetml/2006/main" count="65" uniqueCount="31">
  <si>
    <t>FECHA DE REGISTRO</t>
  </si>
  <si>
    <t>CODIGO INTITUCIONAL</t>
  </si>
  <si>
    <t>DESCRIPCION DEL ACTIVO O BIEN</t>
  </si>
  <si>
    <t>UNIDAD DE MEDIDA</t>
  </si>
  <si>
    <t>EXISTENCIA</t>
  </si>
  <si>
    <t>COSTO UNITARIO EN RD$</t>
  </si>
  <si>
    <t>VALOR RD$</t>
  </si>
  <si>
    <t xml:space="preserve">ARCHIVOS 4 GAVETAS </t>
  </si>
  <si>
    <t>ARCHIVOS DE 5 GAVETAS</t>
  </si>
  <si>
    <t>ARMARIO PEQ. SALON DE CLASES</t>
  </si>
  <si>
    <t>ARMARIOS GRANDE</t>
  </si>
  <si>
    <t>MESAS 1ERO A 2DO  BASICA</t>
  </si>
  <si>
    <t>MESAS COMPUMAESTRO</t>
  </si>
  <si>
    <t>PUPITRES DOM.TALLA III</t>
  </si>
  <si>
    <t>SILLAS 1ERO A 2DO</t>
  </si>
  <si>
    <t>SILLAS COMPUMAESTRO</t>
  </si>
  <si>
    <t>SILLAS DE INICIAL</t>
  </si>
  <si>
    <t>BUTACAS INTEC III</t>
  </si>
  <si>
    <t>MESA REDONDA PARA PREESCOLAR</t>
  </si>
  <si>
    <t>MESA CUADRADA PARA PREESCOLAR</t>
  </si>
  <si>
    <t>SILLAS DE 1RO A 2DO</t>
  </si>
  <si>
    <t>ESTANTE INICIAL TIPO I</t>
  </si>
  <si>
    <t>SILLAS P/ALUMNO 6TO A 8VO</t>
  </si>
  <si>
    <t>N/A</t>
  </si>
  <si>
    <t xml:space="preserve">UNIDADES </t>
  </si>
  <si>
    <t>S/C</t>
  </si>
  <si>
    <t xml:space="preserve">VALOR TOTAL </t>
  </si>
  <si>
    <t xml:space="preserve">CODIGO DE BIENES NACIONALES </t>
  </si>
  <si>
    <t>MINISTERIO DE EDUCACIÓN</t>
  </si>
  <si>
    <t>DEPARTAMENTO DE ALMACÉN Y SUMINISTRO</t>
  </si>
  <si>
    <t xml:space="preserve">                                                                                                       ALMACÉN DE MANOGUAYABO                                                    EXISTENCIA AL 31/11/2017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</si>
</sst>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D$&quot;* #,##0.00_-;\-&quot;RD$&quot;* #,##0.00_-;_-&quot;RD$&quot;* &quot;-&quot;??_-;_-@_-"/>
    <numFmt numFmtId="165" formatCode="_([$RD$-1C0A]* #,##0.00_);_([$RD$-1C0A]* \(#,##0.00\);_([$RD$-1C0A]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5" fontId="5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914401</xdr:colOff>
      <xdr:row>0</xdr:row>
      <xdr:rowOff>76200</xdr:rowOff>
    </xdr:from>
    <xdr:to>
      <xdr:col>4</xdr:col>
      <xdr:colOff>161926</xdr:colOff>
      <xdr:row>4</xdr:row>
      <xdr:rowOff>19050</xdr:rowOff>
    </xdr:to>
    <xdr:pic>
      <xdr:nvPicPr>
        <xdr:cNvPr id="3" name="Imagen 2" descr="Resultado de imagen para logo del ministerio de educ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027"/>
        <a:stretch/>
      </xdr:blipFill>
      <xdr:spPr bwMode="auto">
        <a:xfrm>
          <a:off x="4152901" y="76200"/>
          <a:ext cx="15621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H27" sqref="H27"/>
    </sheetView>
  </sheetViews>
  <sheetFormatPr baseColWidth="10" defaultRowHeight="15" x14ac:dyDescent="0.25"/>
  <cols>
    <col min="1" max="1" width="10.42578125" style="3" customWidth="1"/>
    <col min="2" max="2" width="18.85546875" style="3" customWidth="1"/>
    <col min="3" max="3" width="19.28515625" style="3" customWidth="1"/>
    <col min="4" max="4" width="34.7109375" style="3" customWidth="1"/>
    <col min="5" max="5" width="12.28515625" style="3" customWidth="1"/>
    <col min="6" max="6" width="10.85546875" style="3" customWidth="1"/>
    <col min="7" max="7" width="19.7109375" style="3" customWidth="1"/>
    <col min="8" max="8" width="18.7109375" style="3" customWidth="1"/>
    <col min="9" max="9" width="0.28515625" style="3" hidden="1" customWidth="1"/>
    <col min="10" max="16384" width="11.42578125" style="3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ht="17.25" customHeight="1" thickBot="1" x14ac:dyDescent="0.3">
      <c r="A4" s="4"/>
      <c r="B4" s="4"/>
      <c r="C4" s="4"/>
      <c r="D4" s="4"/>
      <c r="E4" s="4"/>
      <c r="F4" s="4"/>
      <c r="G4" s="4"/>
      <c r="H4" s="23"/>
      <c r="I4" s="5"/>
    </row>
    <row r="5" spans="1:9" s="13" customFormat="1" ht="17.25" customHeight="1" thickTop="1" x14ac:dyDescent="0.3">
      <c r="A5" s="26" t="s">
        <v>28</v>
      </c>
      <c r="B5" s="26"/>
      <c r="C5" s="26"/>
      <c r="D5" s="26"/>
      <c r="E5" s="26"/>
      <c r="F5" s="26"/>
      <c r="G5" s="26"/>
      <c r="H5" s="26"/>
      <c r="I5" s="4"/>
    </row>
    <row r="6" spans="1:9" x14ac:dyDescent="0.25">
      <c r="A6" s="24" t="s">
        <v>29</v>
      </c>
      <c r="B6" s="24"/>
      <c r="C6" s="24"/>
      <c r="D6" s="24"/>
      <c r="E6" s="24"/>
      <c r="F6" s="24"/>
      <c r="G6" s="24"/>
      <c r="H6" s="24"/>
    </row>
    <row r="7" spans="1:9" x14ac:dyDescent="0.25">
      <c r="A7" s="25" t="s">
        <v>30</v>
      </c>
      <c r="B7" s="25"/>
      <c r="C7" s="25"/>
      <c r="D7" s="25"/>
      <c r="E7" s="25"/>
      <c r="F7" s="25"/>
      <c r="G7" s="25"/>
      <c r="H7" s="25"/>
    </row>
    <row r="8" spans="1:9" ht="1.5" customHeight="1" thickBot="1" x14ac:dyDescent="0.3"/>
    <row r="9" spans="1:9" s="21" customFormat="1" ht="30" x14ac:dyDescent="0.25">
      <c r="A9" s="16" t="s">
        <v>0</v>
      </c>
      <c r="B9" s="17" t="s">
        <v>27</v>
      </c>
      <c r="C9" s="18" t="s">
        <v>1</v>
      </c>
      <c r="D9" s="18" t="s">
        <v>2</v>
      </c>
      <c r="E9" s="18" t="s">
        <v>3</v>
      </c>
      <c r="F9" s="19" t="s">
        <v>4</v>
      </c>
      <c r="G9" s="18" t="s">
        <v>5</v>
      </c>
      <c r="H9" s="19" t="s">
        <v>6</v>
      </c>
      <c r="I9" s="20"/>
    </row>
    <row r="10" spans="1:9" ht="0.75" customHeight="1" x14ac:dyDescent="0.25">
      <c r="A10" s="6"/>
      <c r="B10" s="4"/>
      <c r="C10" s="4"/>
      <c r="D10" s="4"/>
      <c r="E10" s="4"/>
      <c r="F10" s="4"/>
      <c r="G10" s="4"/>
      <c r="H10" s="7"/>
    </row>
    <row r="11" spans="1:9" ht="16.5" x14ac:dyDescent="0.3">
      <c r="A11" s="8">
        <v>42885</v>
      </c>
      <c r="B11" s="9" t="s">
        <v>23</v>
      </c>
      <c r="C11" s="10">
        <v>875</v>
      </c>
      <c r="D11" s="22" t="s">
        <v>7</v>
      </c>
      <c r="E11" s="9" t="s">
        <v>24</v>
      </c>
      <c r="F11" s="9">
        <v>400</v>
      </c>
      <c r="G11" s="1">
        <v>2486.81</v>
      </c>
      <c r="H11" s="1">
        <f t="shared" ref="H11:H16" si="0">F11*G11</f>
        <v>994724</v>
      </c>
    </row>
    <row r="12" spans="1:9" x14ac:dyDescent="0.25">
      <c r="A12" s="8">
        <v>42891</v>
      </c>
      <c r="B12" s="9" t="s">
        <v>23</v>
      </c>
      <c r="C12" s="9">
        <v>875</v>
      </c>
      <c r="D12" s="22" t="s">
        <v>8</v>
      </c>
      <c r="E12" s="9" t="s">
        <v>24</v>
      </c>
      <c r="F12" s="9">
        <v>63</v>
      </c>
      <c r="G12" s="11">
        <v>8795.81</v>
      </c>
      <c r="H12" s="11">
        <f t="shared" si="0"/>
        <v>554136.02999999991</v>
      </c>
    </row>
    <row r="13" spans="1:9" x14ac:dyDescent="0.25">
      <c r="A13" s="8">
        <v>42885</v>
      </c>
      <c r="B13" s="9" t="s">
        <v>23</v>
      </c>
      <c r="C13" s="9" t="s">
        <v>25</v>
      </c>
      <c r="D13" s="22" t="s">
        <v>9</v>
      </c>
      <c r="E13" s="9" t="s">
        <v>24</v>
      </c>
      <c r="F13" s="9">
        <v>3</v>
      </c>
      <c r="G13" s="11">
        <v>11374</v>
      </c>
      <c r="H13" s="11">
        <f t="shared" si="0"/>
        <v>34122</v>
      </c>
    </row>
    <row r="14" spans="1:9" x14ac:dyDescent="0.25">
      <c r="A14" s="8">
        <v>42885</v>
      </c>
      <c r="B14" s="9" t="s">
        <v>23</v>
      </c>
      <c r="C14" s="9" t="s">
        <v>25</v>
      </c>
      <c r="D14" s="22" t="s">
        <v>10</v>
      </c>
      <c r="E14" s="9" t="s">
        <v>24</v>
      </c>
      <c r="F14" s="9">
        <v>1</v>
      </c>
      <c r="G14" s="11">
        <v>9369</v>
      </c>
      <c r="H14" s="11">
        <f t="shared" si="0"/>
        <v>9369</v>
      </c>
    </row>
    <row r="15" spans="1:9" x14ac:dyDescent="0.25">
      <c r="A15" s="8">
        <v>42923</v>
      </c>
      <c r="B15" s="9" t="s">
        <v>23</v>
      </c>
      <c r="C15" s="9" t="s">
        <v>25</v>
      </c>
      <c r="D15" s="22" t="s">
        <v>11</v>
      </c>
      <c r="E15" s="9" t="s">
        <v>24</v>
      </c>
      <c r="F15" s="9">
        <v>6992</v>
      </c>
      <c r="G15" s="11">
        <v>2203.06</v>
      </c>
      <c r="H15" s="11">
        <f t="shared" si="0"/>
        <v>15403795.52</v>
      </c>
    </row>
    <row r="16" spans="1:9" x14ac:dyDescent="0.25">
      <c r="A16" s="8">
        <v>42520</v>
      </c>
      <c r="B16" s="9" t="s">
        <v>23</v>
      </c>
      <c r="C16" s="9" t="s">
        <v>25</v>
      </c>
      <c r="D16" s="22" t="s">
        <v>12</v>
      </c>
      <c r="E16" s="9" t="s">
        <v>24</v>
      </c>
      <c r="F16" s="9">
        <v>936</v>
      </c>
      <c r="G16" s="11">
        <v>1357</v>
      </c>
      <c r="H16" s="11">
        <f t="shared" si="0"/>
        <v>1270152</v>
      </c>
    </row>
    <row r="17" spans="1:8" x14ac:dyDescent="0.25">
      <c r="A17" s="8">
        <v>42154</v>
      </c>
      <c r="B17" s="9" t="s">
        <v>23</v>
      </c>
      <c r="C17" s="9" t="s">
        <v>25</v>
      </c>
      <c r="D17" s="22" t="s">
        <v>13</v>
      </c>
      <c r="E17" s="9" t="s">
        <v>24</v>
      </c>
      <c r="F17" s="9">
        <v>0</v>
      </c>
      <c r="G17" s="11">
        <v>3245</v>
      </c>
      <c r="H17" s="11">
        <f>F18*G18</f>
        <v>0</v>
      </c>
    </row>
    <row r="18" spans="1:8" x14ac:dyDescent="0.25">
      <c r="A18" s="8">
        <v>42154</v>
      </c>
      <c r="B18" s="9" t="s">
        <v>23</v>
      </c>
      <c r="C18" s="12">
        <v>1825</v>
      </c>
      <c r="D18" s="22" t="s">
        <v>14</v>
      </c>
      <c r="E18" s="9" t="s">
        <v>24</v>
      </c>
      <c r="F18" s="9">
        <v>0</v>
      </c>
      <c r="G18" s="11">
        <v>914.5</v>
      </c>
      <c r="H18" s="11">
        <f>F18*G18</f>
        <v>0</v>
      </c>
    </row>
    <row r="19" spans="1:8" x14ac:dyDescent="0.25">
      <c r="A19" s="8">
        <v>42520</v>
      </c>
      <c r="B19" s="9" t="s">
        <v>23</v>
      </c>
      <c r="C19" s="12">
        <v>1526</v>
      </c>
      <c r="D19" s="22" t="s">
        <v>15</v>
      </c>
      <c r="E19" s="9" t="s">
        <v>24</v>
      </c>
      <c r="F19" s="9">
        <v>507</v>
      </c>
      <c r="G19" s="11">
        <v>1189.44</v>
      </c>
      <c r="H19" s="11">
        <f>F19*G19</f>
        <v>603046.08000000007</v>
      </c>
    </row>
    <row r="20" spans="1:8" x14ac:dyDescent="0.25">
      <c r="A20" s="8">
        <v>42520</v>
      </c>
      <c r="B20" s="9" t="s">
        <v>23</v>
      </c>
      <c r="C20" s="9">
        <v>827</v>
      </c>
      <c r="D20" s="22" t="s">
        <v>16</v>
      </c>
      <c r="E20" s="9" t="s">
        <v>24</v>
      </c>
      <c r="F20" s="9">
        <v>25820</v>
      </c>
      <c r="G20" s="11">
        <v>805.94</v>
      </c>
      <c r="H20" s="11">
        <f>G21*F21</f>
        <v>49791</v>
      </c>
    </row>
    <row r="21" spans="1:8" x14ac:dyDescent="0.25">
      <c r="A21" s="8">
        <v>42893</v>
      </c>
      <c r="B21" s="9" t="s">
        <v>23</v>
      </c>
      <c r="C21" s="12">
        <v>1566</v>
      </c>
      <c r="D21" s="22" t="s">
        <v>17</v>
      </c>
      <c r="E21" s="9" t="s">
        <v>24</v>
      </c>
      <c r="F21" s="9">
        <v>21</v>
      </c>
      <c r="G21" s="11">
        <v>2371</v>
      </c>
      <c r="H21" s="11">
        <f>F21*G21</f>
        <v>49791</v>
      </c>
    </row>
    <row r="22" spans="1:8" x14ac:dyDescent="0.25">
      <c r="A22" s="8">
        <v>42955</v>
      </c>
      <c r="B22" s="9" t="s">
        <v>23</v>
      </c>
      <c r="C22" s="12">
        <v>822</v>
      </c>
      <c r="D22" s="22" t="s">
        <v>18</v>
      </c>
      <c r="E22" s="9" t="s">
        <v>24</v>
      </c>
      <c r="F22" s="9">
        <v>2291</v>
      </c>
      <c r="G22" s="11">
        <v>1575.3</v>
      </c>
      <c r="H22" s="11">
        <v>3609012.3</v>
      </c>
    </row>
    <row r="23" spans="1:8" x14ac:dyDescent="0.25">
      <c r="A23" s="8">
        <v>42923</v>
      </c>
      <c r="B23" s="9" t="s">
        <v>23</v>
      </c>
      <c r="C23" s="9">
        <v>822</v>
      </c>
      <c r="D23" s="22" t="s">
        <v>19</v>
      </c>
      <c r="E23" s="9" t="s">
        <v>24</v>
      </c>
      <c r="F23" s="9">
        <v>1080</v>
      </c>
      <c r="G23" s="11">
        <v>1627.22</v>
      </c>
      <c r="H23" s="11">
        <v>1757397.6</v>
      </c>
    </row>
    <row r="24" spans="1:8" x14ac:dyDescent="0.25">
      <c r="A24" s="8">
        <v>42215</v>
      </c>
      <c r="B24" s="9" t="s">
        <v>23</v>
      </c>
      <c r="C24" s="12">
        <v>1825</v>
      </c>
      <c r="D24" s="22" t="s">
        <v>20</v>
      </c>
      <c r="E24" s="9" t="s">
        <v>24</v>
      </c>
      <c r="F24" s="9">
        <v>0</v>
      </c>
      <c r="G24" s="11">
        <v>914.5</v>
      </c>
      <c r="H24" s="11">
        <f>F24*G24</f>
        <v>0</v>
      </c>
    </row>
    <row r="25" spans="1:8" x14ac:dyDescent="0.25">
      <c r="A25" s="8">
        <v>42955</v>
      </c>
      <c r="B25" s="9" t="s">
        <v>23</v>
      </c>
      <c r="C25" s="12">
        <v>4978</v>
      </c>
      <c r="D25" s="22" t="s">
        <v>21</v>
      </c>
      <c r="E25" s="9" t="s">
        <v>24</v>
      </c>
      <c r="F25" s="9">
        <v>240</v>
      </c>
      <c r="G25" s="11">
        <v>3390.14</v>
      </c>
      <c r="H25" s="11">
        <f>F25*G25</f>
        <v>813633.6</v>
      </c>
    </row>
    <row r="26" spans="1:8" x14ac:dyDescent="0.25">
      <c r="A26" s="8">
        <v>42979</v>
      </c>
      <c r="B26" s="9" t="s">
        <v>23</v>
      </c>
      <c r="C26" s="12">
        <v>5962</v>
      </c>
      <c r="D26" s="22" t="s">
        <v>22</v>
      </c>
      <c r="E26" s="9" t="s">
        <v>24</v>
      </c>
      <c r="F26" s="9">
        <v>1970</v>
      </c>
      <c r="G26" s="11">
        <v>1281.01</v>
      </c>
      <c r="H26" s="11">
        <v>2523589.7000000002</v>
      </c>
    </row>
    <row r="27" spans="1:8" x14ac:dyDescent="0.25">
      <c r="G27" s="14" t="s">
        <v>26</v>
      </c>
      <c r="H27" s="15">
        <f>SUM(H11:H26)</f>
        <v>27672559.830000006</v>
      </c>
    </row>
  </sheetData>
  <mergeCells count="3">
    <mergeCell ref="A6:H6"/>
    <mergeCell ref="A7:H7"/>
    <mergeCell ref="A5:H5"/>
  </mergeCells>
  <pageMargins left="0.7" right="0.7" top="0.75" bottom="0.75" header="0.3" footer="0.3"/>
  <pageSetup orientation="landscape" horizontalDpi="4294967294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MANOGUYABO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2017-11-15T19:49:50Z</dcterms:modified>
</cp:coreProperties>
</file>