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8.xml" ContentType="application/vnd.openxmlformats-officedocument.spreadsheetml.worksheet+xml"/>
  <Override PartName="/xl/styles.xml" ContentType="application/vnd.openxmlformats-officedocument.spreadsheetml.styles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4120" windowHeight="11985" firstSheet="40" activeTab="40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Inventario en Almacén de Materi" sheetId="44" r:id="rId41"/>
    <sheet name="Hoja6" sheetId="43" state="hidden" r:id="rId42"/>
  </sheets>
  <definedNames>
    <definedName name="_xlnm._FilterDatabase" localSheetId="40" hidden="1">'Inventario en Almacén de Materi'!$B$1:$G$241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31">'14-09-2016'!$1:$7</definedName>
    <definedName name="_xlnm.Print_Titles" localSheetId="17">'15-06-2016'!$1:$6</definedName>
    <definedName name="_xlnm.Print_Titles" localSheetId="4">'22-02-2016'!$4:$8</definedName>
    <definedName name="_xlnm.Print_Titles" localSheetId="37">'22-09-2016'!$1:$7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'Inventario en Almacén de Materi'!$1:$1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2" i="44" l="1"/>
  <c r="G35" i="44" l="1"/>
  <c r="G224" i="44" l="1"/>
  <c r="G239" i="44" l="1"/>
  <c r="G240" i="44"/>
  <c r="G241" i="44"/>
  <c r="G238" i="44" l="1"/>
  <c r="G67" i="44"/>
  <c r="G52" i="44"/>
  <c r="G237" i="44" l="1"/>
  <c r="G236" i="44"/>
  <c r="G235" i="44"/>
  <c r="G234" i="44"/>
  <c r="G233" i="44"/>
  <c r="G232" i="44"/>
  <c r="G231" i="44"/>
  <c r="G230" i="44"/>
  <c r="G229" i="44"/>
  <c r="G228" i="44"/>
  <c r="G227" i="44"/>
  <c r="G226" i="44"/>
  <c r="G225" i="44"/>
  <c r="G223" i="44" l="1"/>
  <c r="G222" i="44"/>
  <c r="G221" i="44"/>
  <c r="G220" i="44"/>
  <c r="G219" i="44"/>
  <c r="G218" i="44"/>
  <c r="G217" i="44"/>
  <c r="G216" i="44"/>
  <c r="G215" i="44"/>
  <c r="G214" i="44"/>
  <c r="G213" i="44"/>
  <c r="G212" i="44"/>
  <c r="G211" i="44"/>
  <c r="G210" i="44"/>
  <c r="G209" i="44"/>
  <c r="G208" i="44"/>
  <c r="G207" i="44"/>
  <c r="G206" i="44"/>
  <c r="G205" i="44"/>
  <c r="G204" i="44"/>
  <c r="G203" i="44"/>
  <c r="G202" i="44"/>
  <c r="G201" i="44"/>
  <c r="G200" i="44"/>
  <c r="G199" i="44"/>
  <c r="G198" i="44"/>
  <c r="G197" i="44"/>
  <c r="G196" i="44"/>
  <c r="G195" i="44"/>
  <c r="G194" i="44"/>
  <c r="G193" i="44"/>
  <c r="G192" i="44"/>
  <c r="G191" i="44"/>
  <c r="G190" i="44"/>
  <c r="G189" i="44"/>
  <c r="G188" i="44"/>
  <c r="G187" i="44"/>
  <c r="G186" i="44"/>
  <c r="G185" i="44"/>
  <c r="G184" i="44"/>
  <c r="G183" i="44"/>
  <c r="G182" i="44"/>
  <c r="G181" i="44"/>
  <c r="G180" i="44"/>
  <c r="G165" i="44"/>
  <c r="G164" i="44"/>
  <c r="G163" i="44"/>
  <c r="G162" i="44"/>
  <c r="G161" i="44"/>
  <c r="G160" i="44"/>
  <c r="G159" i="44"/>
  <c r="G158" i="44"/>
  <c r="G157" i="44"/>
  <c r="G156" i="44"/>
  <c r="G155" i="44"/>
  <c r="G179" i="44"/>
  <c r="G178" i="44"/>
  <c r="G177" i="44"/>
  <c r="G176" i="44"/>
  <c r="G175" i="44"/>
  <c r="G174" i="44"/>
  <c r="G173" i="44"/>
  <c r="G172" i="44"/>
  <c r="G171" i="44"/>
  <c r="G170" i="44"/>
  <c r="G154" i="44"/>
  <c r="G153" i="44"/>
  <c r="G152" i="44"/>
  <c r="G151" i="44"/>
  <c r="G150" i="44"/>
  <c r="G169" i="44"/>
  <c r="G168" i="44"/>
  <c r="G167" i="44"/>
  <c r="G166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G4" i="44"/>
  <c r="G3" i="44"/>
  <c r="G2" i="44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I215" i="39"/>
  <c r="H215" i="39"/>
  <c r="H214" i="39"/>
  <c r="I214" i="39" s="1"/>
  <c r="I213" i="39"/>
  <c r="H213" i="39"/>
  <c r="H212" i="39"/>
  <c r="I212" i="39" s="1"/>
  <c r="I211" i="39"/>
  <c r="H211" i="39"/>
  <c r="H210" i="39"/>
  <c r="I210" i="39" s="1"/>
  <c r="I209" i="39"/>
  <c r="H209" i="39"/>
  <c r="H208" i="39"/>
  <c r="I208" i="39" s="1"/>
  <c r="I207" i="39"/>
  <c r="H207" i="39"/>
  <c r="H206" i="39"/>
  <c r="I206" i="39" s="1"/>
  <c r="I205" i="39"/>
  <c r="H205" i="39"/>
  <c r="H204" i="39"/>
  <c r="I204" i="39" s="1"/>
  <c r="I203" i="39"/>
  <c r="H203" i="39"/>
  <c r="H202" i="39"/>
  <c r="I202" i="39" s="1"/>
  <c r="I201" i="39"/>
  <c r="H201" i="39"/>
  <c r="H200" i="39"/>
  <c r="I200" i="39" s="1"/>
  <c r="I199" i="39"/>
  <c r="H199" i="39"/>
  <c r="H198" i="39"/>
  <c r="I198" i="39" s="1"/>
  <c r="I197" i="39"/>
  <c r="H197" i="39"/>
  <c r="H196" i="39"/>
  <c r="I196" i="39" s="1"/>
  <c r="I195" i="39"/>
  <c r="H195" i="39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I97" i="33"/>
  <c r="H97" i="33"/>
  <c r="H96" i="33"/>
  <c r="I96" i="33" s="1"/>
  <c r="I95" i="33"/>
  <c r="H95" i="33"/>
  <c r="H94" i="33"/>
  <c r="I94" i="33" s="1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I55" i="27"/>
  <c r="H55" i="27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H78" i="26"/>
  <c r="I78" i="26" s="1"/>
  <c r="I77" i="26"/>
  <c r="H77" i="26"/>
  <c r="H76" i="26"/>
  <c r="I76" i="26" s="1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I207" i="24"/>
  <c r="H207" i="24"/>
  <c r="H206" i="24"/>
  <c r="I206" i="24" s="1"/>
  <c r="I205" i="24"/>
  <c r="H205" i="24"/>
  <c r="H204" i="24"/>
  <c r="I204" i="24" s="1"/>
  <c r="I203" i="24"/>
  <c r="H203" i="24"/>
  <c r="H202" i="24"/>
  <c r="I202" i="24" s="1"/>
  <c r="I201" i="24"/>
  <c r="H201" i="24"/>
  <c r="H200" i="24"/>
  <c r="I200" i="24" s="1"/>
  <c r="I199" i="24"/>
  <c r="H199" i="24"/>
  <c r="H198" i="24"/>
  <c r="I198" i="24" s="1"/>
  <c r="I197" i="24"/>
  <c r="H197" i="24"/>
  <c r="H196" i="24"/>
  <c r="I196" i="24" s="1"/>
  <c r="I195" i="24"/>
  <c r="H195" i="24"/>
  <c r="H194" i="24"/>
  <c r="I194" i="24" s="1"/>
  <c r="I193" i="24"/>
  <c r="H193" i="24"/>
  <c r="H192" i="24"/>
  <c r="I192" i="24" s="1"/>
  <c r="H191" i="24"/>
  <c r="I191" i="24" s="1"/>
  <c r="H190" i="24"/>
  <c r="I190" i="24" s="1"/>
  <c r="I189" i="24"/>
  <c r="H189" i="24"/>
  <c r="H188" i="24"/>
  <c r="I188" i="24" s="1"/>
  <c r="I187" i="24"/>
  <c r="H187" i="24"/>
  <c r="H186" i="24"/>
  <c r="I186" i="24" s="1"/>
  <c r="I185" i="24"/>
  <c r="H185" i="24"/>
  <c r="H184" i="24"/>
  <c r="I184" i="24" s="1"/>
  <c r="I183" i="24"/>
  <c r="H183" i="24"/>
  <c r="H182" i="24"/>
  <c r="I182" i="24" s="1"/>
  <c r="I181" i="24"/>
  <c r="H181" i="24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H99" i="19"/>
  <c r="I99" i="19" s="1"/>
  <c r="I98" i="19"/>
  <c r="H98" i="19"/>
  <c r="H97" i="19"/>
  <c r="I97" i="19" s="1"/>
  <c r="I96" i="19"/>
  <c r="H96" i="19"/>
  <c r="H95" i="19"/>
  <c r="I95" i="19" s="1"/>
  <c r="I94" i="19"/>
  <c r="H94" i="19"/>
  <c r="H93" i="19"/>
  <c r="I93" i="19" s="1"/>
  <c r="I92" i="19"/>
  <c r="H92" i="19"/>
  <c r="H91" i="19"/>
  <c r="I91" i="19" s="1"/>
  <c r="I90" i="19"/>
  <c r="H90" i="19"/>
  <c r="H89" i="19"/>
  <c r="I89" i="19" s="1"/>
  <c r="I88" i="19"/>
  <c r="H88" i="19"/>
  <c r="H87" i="19"/>
  <c r="I87" i="19" s="1"/>
  <c r="I86" i="19"/>
  <c r="H86" i="19"/>
  <c r="H85" i="19"/>
  <c r="I85" i="19" s="1"/>
  <c r="I84" i="19"/>
  <c r="H84" i="19"/>
  <c r="H83" i="19"/>
  <c r="I83" i="19" s="1"/>
  <c r="I82" i="19"/>
  <c r="H82" i="19"/>
  <c r="H81" i="19"/>
  <c r="I81" i="19" s="1"/>
  <c r="I80" i="19"/>
  <c r="H80" i="19"/>
  <c r="H79" i="19"/>
  <c r="I79" i="19" s="1"/>
  <c r="I78" i="19"/>
  <c r="H78" i="19"/>
  <c r="H77" i="19"/>
  <c r="I77" i="19" s="1"/>
  <c r="I76" i="19"/>
  <c r="H76" i="19"/>
  <c r="H74" i="19"/>
  <c r="I74" i="19" s="1"/>
  <c r="I73" i="19"/>
  <c r="H73" i="19"/>
  <c r="I72" i="19"/>
  <c r="H72" i="19"/>
  <c r="I71" i="19"/>
  <c r="H71" i="19"/>
  <c r="H70" i="19"/>
  <c r="I70" i="19" s="1"/>
  <c r="I69" i="19"/>
  <c r="H69" i="19"/>
  <c r="H68" i="19"/>
  <c r="I68" i="19" s="1"/>
  <c r="I67" i="19"/>
  <c r="H67" i="19"/>
  <c r="H66" i="19"/>
  <c r="I66" i="19" s="1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I10" i="15"/>
  <c r="H10" i="15"/>
  <c r="H9" i="15"/>
  <c r="I9" i="15" s="1"/>
  <c r="I8" i="15"/>
  <c r="H8" i="15"/>
  <c r="H7" i="15"/>
  <c r="I7" i="15" s="1"/>
  <c r="I186" i="15" l="1"/>
  <c r="I185" i="14"/>
  <c r="H184" i="14"/>
  <c r="I184" i="14" s="1"/>
  <c r="H183" i="14"/>
  <c r="I183" i="14" s="1"/>
  <c r="H182" i="14"/>
  <c r="I182" i="14" s="1"/>
  <c r="H181" i="14"/>
  <c r="I181" i="14" s="1"/>
  <c r="H180" i="14"/>
  <c r="I180" i="14" s="1"/>
  <c r="H179" i="14"/>
  <c r="I179" i="14" s="1"/>
  <c r="H178" i="14"/>
  <c r="I178" i="14" s="1"/>
  <c r="H177" i="14"/>
  <c r="I177" i="14" s="1"/>
  <c r="H176" i="14"/>
  <c r="I176" i="14" s="1"/>
  <c r="H175" i="14"/>
  <c r="I175" i="14" s="1"/>
  <c r="H174" i="14"/>
  <c r="I174" i="14" s="1"/>
  <c r="H173" i="14"/>
  <c r="I173" i="14" s="1"/>
  <c r="H172" i="14"/>
  <c r="I172" i="14" s="1"/>
  <c r="H171" i="14"/>
  <c r="I171" i="14" s="1"/>
  <c r="H170" i="14"/>
  <c r="I170" i="14" s="1"/>
  <c r="H169" i="14"/>
  <c r="I169" i="14" s="1"/>
  <c r="H168" i="14"/>
  <c r="I168" i="14" s="1"/>
  <c r="H167" i="14"/>
  <c r="I167" i="14" s="1"/>
  <c r="H166" i="14"/>
  <c r="I166" i="14" s="1"/>
  <c r="H165" i="14"/>
  <c r="I165" i="14" s="1"/>
  <c r="H164" i="14"/>
  <c r="I164" i="14" s="1"/>
  <c r="H163" i="14"/>
  <c r="I163" i="14" s="1"/>
  <c r="H162" i="14"/>
  <c r="I162" i="14" s="1"/>
  <c r="H161" i="14"/>
  <c r="I161" i="14" s="1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G92" i="3"/>
  <c r="F92" i="3"/>
  <c r="F91" i="3"/>
  <c r="G91" i="3" s="1"/>
  <c r="G90" i="3"/>
  <c r="F90" i="3"/>
  <c r="F89" i="3"/>
  <c r="G89" i="3" s="1"/>
  <c r="G88" i="3"/>
  <c r="F88" i="3"/>
  <c r="F87" i="3"/>
  <c r="G87" i="3" s="1"/>
  <c r="G86" i="3"/>
  <c r="F86" i="3"/>
  <c r="F85" i="3"/>
  <c r="G85" i="3" s="1"/>
  <c r="G84" i="3"/>
  <c r="F84" i="3"/>
  <c r="F83" i="3"/>
  <c r="G83" i="3" s="1"/>
  <c r="G82" i="3"/>
  <c r="F82" i="3"/>
  <c r="F81" i="3"/>
  <c r="G81" i="3" s="1"/>
  <c r="G80" i="3"/>
  <c r="F80" i="3"/>
  <c r="F79" i="3"/>
  <c r="G79" i="3" s="1"/>
  <c r="G78" i="3"/>
  <c r="F78" i="3"/>
  <c r="F77" i="3"/>
  <c r="G77" i="3" s="1"/>
  <c r="G76" i="3"/>
  <c r="F76" i="3"/>
  <c r="F75" i="3"/>
  <c r="G75" i="3" s="1"/>
  <c r="G74" i="3"/>
  <c r="F74" i="3"/>
  <c r="F73" i="3"/>
  <c r="G73" i="3" s="1"/>
  <c r="G72" i="3"/>
  <c r="F72" i="3"/>
  <c r="F71" i="3"/>
  <c r="G71" i="3" s="1"/>
  <c r="G70" i="3"/>
  <c r="F70" i="3"/>
  <c r="F69" i="3"/>
  <c r="G69" i="3" s="1"/>
  <c r="G68" i="3"/>
  <c r="F68" i="3"/>
  <c r="F67" i="3"/>
  <c r="G67" i="3" s="1"/>
  <c r="G66" i="3"/>
  <c r="F66" i="3"/>
  <c r="F65" i="3"/>
  <c r="G65" i="3" s="1"/>
  <c r="G64" i="3"/>
  <c r="F64" i="3"/>
  <c r="F63" i="3"/>
  <c r="G63" i="3" s="1"/>
  <c r="G62" i="3"/>
  <c r="F62" i="3"/>
  <c r="F61" i="3"/>
  <c r="G61" i="3" s="1"/>
  <c r="G60" i="3"/>
  <c r="F60" i="3"/>
  <c r="F59" i="3"/>
  <c r="G59" i="3" s="1"/>
  <c r="G58" i="3"/>
  <c r="F58" i="3"/>
  <c r="F57" i="3"/>
  <c r="G57" i="3" s="1"/>
  <c r="G56" i="3"/>
  <c r="F56" i="3"/>
  <c r="F55" i="3"/>
  <c r="G55" i="3" s="1"/>
  <c r="G54" i="3"/>
  <c r="F54" i="3"/>
  <c r="F53" i="3"/>
  <c r="G53" i="3" s="1"/>
  <c r="G52" i="3"/>
  <c r="F52" i="3"/>
  <c r="F51" i="3"/>
  <c r="G51" i="3" s="1"/>
  <c r="G50" i="3"/>
  <c r="F50" i="3"/>
  <c r="F49" i="3"/>
  <c r="G49" i="3" s="1"/>
  <c r="G48" i="3"/>
  <c r="F48" i="3"/>
  <c r="F47" i="3"/>
  <c r="G47" i="3" s="1"/>
  <c r="G46" i="3"/>
  <c r="F46" i="3"/>
  <c r="F45" i="3"/>
  <c r="G45" i="3" s="1"/>
  <c r="G44" i="3"/>
  <c r="F44" i="3"/>
  <c r="F43" i="3"/>
  <c r="G43" i="3" s="1"/>
  <c r="G42" i="3"/>
  <c r="F42" i="3"/>
  <c r="F41" i="3"/>
  <c r="G41" i="3" s="1"/>
  <c r="G40" i="3"/>
  <c r="F40" i="3"/>
  <c r="F39" i="3"/>
  <c r="G39" i="3" s="1"/>
  <c r="G38" i="3"/>
  <c r="F38" i="3"/>
  <c r="F37" i="3"/>
  <c r="G37" i="3" s="1"/>
  <c r="G36" i="3"/>
  <c r="F36" i="3"/>
  <c r="F35" i="3"/>
  <c r="G35" i="3" s="1"/>
  <c r="G34" i="3"/>
  <c r="F34" i="3"/>
  <c r="F33" i="3"/>
  <c r="G33" i="3" s="1"/>
  <c r="G32" i="3"/>
  <c r="F32" i="3"/>
  <c r="F31" i="3"/>
  <c r="G31" i="3" s="1"/>
  <c r="G30" i="3"/>
  <c r="F30" i="3"/>
  <c r="F29" i="3"/>
  <c r="G29" i="3" s="1"/>
  <c r="G28" i="3"/>
  <c r="F28" i="3"/>
  <c r="F27" i="3"/>
  <c r="G27" i="3" s="1"/>
  <c r="G26" i="3"/>
  <c r="F26" i="3"/>
  <c r="F25" i="3"/>
  <c r="G25" i="3" s="1"/>
  <c r="G24" i="3"/>
  <c r="F24" i="3"/>
  <c r="F23" i="3"/>
  <c r="G23" i="3" s="1"/>
  <c r="G22" i="3"/>
  <c r="F22" i="3"/>
  <c r="F21" i="3"/>
  <c r="G21" i="3" s="1"/>
  <c r="G20" i="3"/>
  <c r="F20" i="3"/>
  <c r="F19" i="3"/>
  <c r="G19" i="3" s="1"/>
  <c r="G18" i="3"/>
  <c r="F18" i="3"/>
  <c r="F17" i="3"/>
  <c r="G17" i="3" s="1"/>
  <c r="G16" i="3"/>
  <c r="F16" i="3"/>
  <c r="F15" i="3"/>
  <c r="G15" i="3" s="1"/>
  <c r="G14" i="3"/>
  <c r="F14" i="3"/>
  <c r="F13" i="3"/>
  <c r="G13" i="3" s="1"/>
  <c r="G12" i="3"/>
  <c r="F12" i="3"/>
  <c r="F11" i="3"/>
  <c r="G11" i="3" s="1"/>
  <c r="G10" i="3"/>
  <c r="F10" i="3"/>
  <c r="F9" i="3"/>
  <c r="G9" i="3" s="1"/>
  <c r="G8" i="3"/>
  <c r="F8" i="3"/>
  <c r="F7" i="3"/>
  <c r="G7" i="3" s="1"/>
  <c r="G6" i="3"/>
  <c r="F6" i="3"/>
  <c r="G192" i="3" l="1"/>
  <c r="F32" i="1"/>
  <c r="G32" i="1" s="1"/>
  <c r="F33" i="1"/>
  <c r="G33" i="1" s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<sst xmlns="http://schemas.openxmlformats.org/spreadsheetml/2006/main" count="22518" uniqueCount="1566">
  <si>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</si>
  <si>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</si>
  <si>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</si>
  <si>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</si>
  <si>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</si>
  <si>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</si>
  <si>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</si>
  <si>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</si>
  <si>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</si>
  <si>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</si>
  <si>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</si>
  <si>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</si>
  <si>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</si>
  <si>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</si>
  <si>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</si>
  <si>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</si>
  <si>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</si>
  <si>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</si>
  <si>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</si>
  <si>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</si>
  <si>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</si>
  <si>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</si>
  <si>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</si>
  <si>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</si>
  <si>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</si>
  <si>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</si>
  <si>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</si>
  <si>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</si>
  <si>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</si>
  <si>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</si>
  <si>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</si>
  <si>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</si>
  <si>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</si>
  <si>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</si>
  <si>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</si>
  <si>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</si>
  <si>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</si>
  <si>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</si>
  <si>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</si>
  <si>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</si>
  <si>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</si>
  <si>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</si>
  <si>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</si>
  <si>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</si>
  <si>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</si>
  <si>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</si>
  <si>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</si>
  <si>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</si>
  <si>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</si>
  <si>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</si>
  <si>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</si>
  <si>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</si>
  <si>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</si>
  <si>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</si>
  <si>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</si>
  <si>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</si>
  <si>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</si>
  <si>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</si>
  <si>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</si>
  <si>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</si>
  <si>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</si>
  <si>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</si>
  <si>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</si>
  <si>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</si>
  <si>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</si>
  <si>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</si>
  <si>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</si>
  <si>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</si>
  <si>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</si>
  <si>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</si>
  <si>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</si>
  <si>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</si>
  <si>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</si>
  <si>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</si>
  <si>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</si>
  <si>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</si>
  <si>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</si>
  <si>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</si>
  <si>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</si>
  <si>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</si>
  <si>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</si>
  <si>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</si>
  <si>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</si>
  <si>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</si>
  <si>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</si>
  <si>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</si>
  <si>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</si>
  <si>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</si>
  <si>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</si>
  <si>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</si>
  <si>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</si>
  <si>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</si>
  <si>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</si>
  <si>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</si>
  <si>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</si>
  <si>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</si>
  <si>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</si>
  <si>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</si>
  <si>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</si>
  <si>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</si>
  <si>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</si>
  <si>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</si>
  <si>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</si>
  <si>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</si>
  <si>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</si>
  <si>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</si>
  <si>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</si>
  <si>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</si>
  <si>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</si>
  <si>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</si>
  <si>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</si>
  <si>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</si>
  <si>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</si>
  <si>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</si>
  <si>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</si>
  <si>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</si>
  <si>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</si>
  <si>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</si>
  <si>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</si>
  <si>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</si>
  <si>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</si>
  <si>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</si>
  <si>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</si>
  <si>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</si>
  <si>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</si>
  <si>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</si>
  <si>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</si>
  <si>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</si>
  <si>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</si>
  <si>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</si>
  <si>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</si>
  <si>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</si>
  <si>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</si>
  <si>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</si>
  <si>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</si>
  <si>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</si>
  <si>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</si>
  <si>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</si>
  <si>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</si>
  <si>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</si>
  <si>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</si>
  <si>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</si>
  <si>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</si>
  <si>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</si>
  <si>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</si>
  <si>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</si>
  <si>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</si>
  <si>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</si>
  <si>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</si>
  <si>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</si>
  <si>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</si>
  <si>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</si>
  <si>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</si>
  <si>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</si>
  <si>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</si>
  <si>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</si>
  <si>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</si>
  <si>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</si>
  <si>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</si>
  <si>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</si>
  <si>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</si>
  <si>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</si>
  <si>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</si>
  <si>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</si>
  <si>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</si>
  <si>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</si>
  <si>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</si>
  <si>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</si>
  <si>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</si>
  <si>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</si>
  <si>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</si>
  <si>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</si>
  <si>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</si>
  <si>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</si>
  <si>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</si>
  <si>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</si>
  <si>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</si>
  <si>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</si>
  <si>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</si>
  <si>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</si>
  <si>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</si>
  <si>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</si>
  <si>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</si>
  <si>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</si>
  <si>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</si>
  <si>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</si>
  <si>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</si>
  <si>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</si>
  <si>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</si>
  <si>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</si>
  <si>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</si>
  <si>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</si>
  <si>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</si>
  <si>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</si>
  <si>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</si>
  <si>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</si>
  <si>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</si>
  <si>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</si>
  <si>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</si>
  <si>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</si>
  <si>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</si>
  <si>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</si>
  <si>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</si>
  <si>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</si>
  <si>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</si>
  <si>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</si>
  <si>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</si>
  <si>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</si>
  <si>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</si>
  <si>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</si>
  <si>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</si>
  <si>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</si>
  <si>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</si>
  <si>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</si>
  <si>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</si>
  <si>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</si>
  <si>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</si>
  <si>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</si>
  <si>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</si>
  <si>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</si>
  <si>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</si>
  <si>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</si>
  <si>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</si>
  <si>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</si>
  <si>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</si>
  <si>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</si>
  <si>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</si>
  <si>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</si>
  <si>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</si>
  <si>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</si>
  <si>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</si>
  <si>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</si>
  <si>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</si>
  <si>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</si>
  <si>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</si>
  <si>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</si>
  <si>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</si>
  <si>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</si>
  <si>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</si>
  <si>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</si>
  <si>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</si>
  <si>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</si>
  <si>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</si>
  <si>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</si>
  <si>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</si>
  <si>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</si>
  <si>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</si>
  <si>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</si>
  <si>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</si>
  <si>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</si>
  <si>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</si>
  <si>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</si>
  <si>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</si>
  <si>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</si>
  <si>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</si>
  <si>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</si>
  <si>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</si>
  <si>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</si>
  <si>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</si>
  <si>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</si>
  <si>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</si>
  <si>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</si>
  <si>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</si>
  <si>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</si>
  <si>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</si>
  <si>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</si>
  <si>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</si>
  <si>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</si>
  <si>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</si>
  <si>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</si>
  <si>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</si>
  <si>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</si>
  <si>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</si>
  <si>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</si>
  <si>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</si>
  <si>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</si>
  <si>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</si>
  <si>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</si>
  <si>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</si>
  <si>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</si>
  <si>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</si>
  <si>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</si>
  <si>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</si>
  <si>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</si>
  <si>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</si>
  <si>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</si>
  <si>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</si>
  <si>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</si>
  <si>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</si>
  <si>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</si>
  <si>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</si>
  <si>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</si>
  <si>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</si>
  <si>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</si>
  <si>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</si>
  <si>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</si>
  <si>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</si>
  <si>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</si>
  <si>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</si>
  <si>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</si>
  <si>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</si>
  <si>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</si>
  <si>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</si>
  <si>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</si>
  <si>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</si>
  <si>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</si>
  <si>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</si>
  <si>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</si>
  <si>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</si>
  <si>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</si>
  <si>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</si>
  <si>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</si>
  <si>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</si>
  <si>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</si>
  <si>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</si>
  <si>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</si>
  <si>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</si>
  <si>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</si>
  <si>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</si>
  <si>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</si>
  <si>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</si>
  <si>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</si>
  <si>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</si>
  <si>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</si>
  <si>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</si>
  <si>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</si>
  <si>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</si>
  <si>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</si>
  <si>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</si>
  <si>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</si>
  <si>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</si>
  <si>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</si>
  <si>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</si>
  <si>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</si>
  <si>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</si>
  <si>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</si>
  <si>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</si>
  <si>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</si>
  <si>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</si>
  <si>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</si>
  <si>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</si>
  <si>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</si>
  <si>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</si>
  <si>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</si>
  <si>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</si>
  <si>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</si>
  <si>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</si>
  <si>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</si>
  <si>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</si>
  <si>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</si>
  <si>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</si>
  <si>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</si>
  <si>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</si>
  <si>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</si>
  <si>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</si>
  <si>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</si>
  <si>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</si>
  <si>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</si>
  <si>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</si>
  <si>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</si>
  <si>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</si>
  <si>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</si>
  <si>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</si>
  <si>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</si>
  <si>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</si>
  <si>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</si>
  <si>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</si>
  <si>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</si>
  <si>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</si>
  <si>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</si>
  <si>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</si>
  <si>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</si>
  <si>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</si>
  <si>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</si>
  <si>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</si>
  <si>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</si>
  <si>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</si>
  <si>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</si>
  <si>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</si>
  <si>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</si>
  <si>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</si>
  <si>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</si>
  <si>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</si>
  <si>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</si>
  <si>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</si>
  <si>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</si>
  <si>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</si>
  <si>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</si>
  <si>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</si>
  <si>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</si>
  <si>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</si>
  <si>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</si>
  <si>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</si>
  <si>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</si>
  <si>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</si>
  <si>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</si>
  <si>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</si>
  <si>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</si>
  <si>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</si>
  <si>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</si>
  <si>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</si>
  <si>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</si>
  <si>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</si>
  <si>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</si>
  <si>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</si>
  <si>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</si>
  <si>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</si>
  <si>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</si>
  <si>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</si>
  <si>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</si>
  <si>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</si>
  <si>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</si>
  <si>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</si>
  <si>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</si>
  <si>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</si>
  <si>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</si>
  <si>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</si>
  <si>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</si>
  <si>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</si>
  <si>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</si>
  <si>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</si>
  <si>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</si>
  <si>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</si>
  <si>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</si>
  <si>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</si>
  <si>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</si>
  <si>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</si>
  <si>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</si>
  <si>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</si>
  <si>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</si>
  <si>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</si>
  <si>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</si>
  <si>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</si>
  <si>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</si>
  <si>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</si>
  <si>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</si>
  <si>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</si>
  <si>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</si>
  <si>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</si>
  <si>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</si>
  <si>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</si>
  <si>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</si>
  <si>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</si>
  <si>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</si>
  <si>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</si>
  <si>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</si>
  <si>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</si>
  <si>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</si>
  <si>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</si>
  <si>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</si>
  <si>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</si>
  <si>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</si>
  <si>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</si>
  <si>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</si>
  <si>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</si>
  <si>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</si>
  <si>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</si>
  <si>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</si>
  <si>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</si>
  <si>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</si>
  <si>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</si>
  <si>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</si>
  <si>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</si>
  <si>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</si>
  <si>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</si>
  <si>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</si>
  <si>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</si>
  <si>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</si>
  <si>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</si>
  <si>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</si>
  <si>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</si>
  <si>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</si>
  <si>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</si>
  <si>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</si>
  <si>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</si>
  <si>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</si>
  <si>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</si>
  <si>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</si>
  <si>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</si>
  <si>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</si>
  <si>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</si>
  <si>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</si>
  <si>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</si>
  <si>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</si>
  <si>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</si>
  <si>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</si>
  <si>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</si>
  <si>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</si>
  <si>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</si>
  <si>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</si>
  <si>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</si>
  <si>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</si>
  <si>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</si>
  <si>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</si>
  <si>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</si>
  <si>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</si>
  <si>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</si>
  <si>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</si>
  <si>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</si>
  <si>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</si>
  <si>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</si>
  <si>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</si>
  <si>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</si>
  <si>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</si>
  <si>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</si>
  <si>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</si>
  <si>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</si>
  <si>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</si>
  <si>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</si>
  <si>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</si>
  <si>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</si>
  <si>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</si>
  <si>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</si>
  <si>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</si>
  <si>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</si>
  <si>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</si>
  <si>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</si>
  <si>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</si>
  <si>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</si>
  <si>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</si>
  <si>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</si>
  <si>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</si>
  <si>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</si>
  <si>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</si>
  <si>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</si>
  <si>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</si>
  <si>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</si>
  <si>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</si>
  <si>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</si>
  <si>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</si>
  <si>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</si>
  <si>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</si>
  <si>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</si>
  <si>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</si>
  <si>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</si>
  <si>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</si>
  <si>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</si>
  <si>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</si>
  <si>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</si>
  <si>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</si>
  <si>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</si>
  <si>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</si>
  <si>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</si>
  <si>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</si>
  <si>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</si>
  <si>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</si>
  <si>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</si>
  <si>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</si>
  <si>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</si>
  <si>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</si>
  <si>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</si>
  <si>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</si>
  <si>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</si>
  <si>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</si>
  <si>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</si>
  <si>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</si>
  <si>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</si>
  <si>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</si>
  <si>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</si>
  <si>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</si>
  <si>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</si>
  <si>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</si>
  <si>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</si>
  <si>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</si>
  <si>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</si>
  <si>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</si>
  <si>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</si>
  <si>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</si>
  <si>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</si>
  <si>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</si>
  <si>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</si>
  <si>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</si>
  <si>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</si>
  <si>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</si>
  <si>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</si>
  <si>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</si>
  <si>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</si>
  <si>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</si>
  <si>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</si>
  <si>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</si>
  <si>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</si>
  <si>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</si>
  <si>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</si>
  <si>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</si>
  <si>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</si>
  <si>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</si>
  <si>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</si>
  <si>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</si>
  <si>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</si>
  <si>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</si>
  <si>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</si>
  <si>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</si>
  <si>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</si>
  <si>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</si>
  <si>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</si>
  <si>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</si>
  <si>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</si>
  <si>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</si>
  <si>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</si>
  <si>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</si>
  <si>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</si>
  <si>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</si>
  <si>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</si>
  <si>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</si>
  <si>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</si>
  <si>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</si>
  <si>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</si>
  <si>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</si>
  <si>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</si>
  <si>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</si>
  <si>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</si>
  <si>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</si>
  <si>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</si>
  <si>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</si>
  <si>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</si>
  <si>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</si>
  <si>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</si>
  <si>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</si>
  <si>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</si>
  <si>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</si>
  <si>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</si>
  <si>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</si>
  <si>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</si>
  <si>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</si>
  <si>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</si>
  <si>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</si>
  <si>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</si>
  <si>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</si>
  <si>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</si>
  <si>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</si>
  <si>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</si>
  <si>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</si>
  <si>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</si>
  <si>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</si>
  <si>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</si>
  <si>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</si>
  <si>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</si>
  <si>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</si>
  <si>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</si>
  <si>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</si>
  <si>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</si>
  <si>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</si>
  <si>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</si>
  <si>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</si>
  <si>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</si>
  <si>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</si>
  <si>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</si>
  <si>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</si>
  <si>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</si>
  <si>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</si>
  <si>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</si>
  <si>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</si>
  <si>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</si>
  <si>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</si>
  <si>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</si>
  <si>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</si>
  <si>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</si>
  <si>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</si>
  <si>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</si>
  <si>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</si>
  <si>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</si>
  <si>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</si>
  <si>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</si>
  <si>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</si>
  <si>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</si>
  <si>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</si>
  <si>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</si>
  <si>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</si>
  <si>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</si>
  <si>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</si>
  <si>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</si>
  <si>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</si>
  <si>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</si>
  <si>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</si>
  <si>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</si>
  <si>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</si>
  <si>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</si>
  <si>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</si>
  <si>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</si>
  <si>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</si>
  <si>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</si>
  <si>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</si>
  <si>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</si>
  <si>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</si>
  <si>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</si>
  <si>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</si>
  <si>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</si>
  <si>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</si>
  <si>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</si>
  <si>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</si>
  <si>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</si>
  <si>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</si>
  <si>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</si>
  <si>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</si>
  <si>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</si>
  <si>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</si>
  <si>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</si>
  <si>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</si>
  <si>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</si>
  <si>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</si>
  <si>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</si>
  <si>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</si>
  <si>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</si>
  <si>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</si>
  <si>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</si>
  <si>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</si>
  <si>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</si>
  <si>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</si>
  <si>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</si>
  <si>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</si>
  <si>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</si>
  <si>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</si>
  <si>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</si>
  <si>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</si>
  <si>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</si>
  <si>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</si>
  <si>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</si>
  <si>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</si>
  <si>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</si>
  <si>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</si>
  <si>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</si>
  <si>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</si>
  <si>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</si>
  <si>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</si>
  <si>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</si>
  <si>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</si>
  <si>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</si>
  <si>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</si>
  <si>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</si>
  <si>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</si>
  <si>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</si>
  <si>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</si>
  <si>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</si>
  <si>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</si>
  <si>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</si>
  <si>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</si>
  <si>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</si>
  <si>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</si>
  <si>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</si>
  <si>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</si>
  <si>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</si>
  <si>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</si>
  <si>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</si>
  <si>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</si>
  <si>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</si>
  <si>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</si>
  <si>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</si>
  <si>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</si>
  <si>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</si>
  <si>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</si>
  <si>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</si>
  <si>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</si>
  <si>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</si>
  <si>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</si>
  <si>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</si>
  <si>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</si>
  <si>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</si>
  <si>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</si>
  <si>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</si>
  <si>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</si>
  <si>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</si>
  <si>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</si>
  <si>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</si>
  <si>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</si>
  <si>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</si>
  <si>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</si>
  <si>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</si>
  <si>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</si>
  <si>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</si>
  <si>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</si>
  <si>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</si>
  <si>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</si>
  <si>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</si>
  <si>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</si>
  <si>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</si>
  <si>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</si>
  <si>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</si>
  <si>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</si>
  <si>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</si>
  <si>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</si>
  <si>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</si>
  <si>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</si>
  <si>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</si>
  <si>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</si>
  <si>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</si>
  <si>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</si>
  <si>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</si>
  <si>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</si>
  <si>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</si>
  <si>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</si>
  <si>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</si>
  <si>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</si>
  <si>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</si>
  <si>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</si>
  <si>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</si>
  <si>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</si>
  <si>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</si>
  <si>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</si>
  <si>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</si>
  <si>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</si>
  <si>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</si>
  <si>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</si>
  <si>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</si>
  <si>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</si>
  <si>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</si>
  <si>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</si>
  <si>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</si>
  <si>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</si>
  <si>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</si>
  <si>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</si>
  <si>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</si>
  <si>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</si>
  <si>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</si>
  <si>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</si>
  <si>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</si>
  <si>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</si>
  <si>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</si>
  <si>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</si>
  <si>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</si>
  <si>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</si>
  <si>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</si>
  <si>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</si>
  <si>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</si>
  <si>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</si>
  <si>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</si>
  <si>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</si>
  <si>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</si>
  <si>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</si>
  <si>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</si>
  <si>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</si>
  <si>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</si>
  <si>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</si>
  <si>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</si>
  <si>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</si>
  <si>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</si>
  <si>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</si>
  <si>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</si>
  <si>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</si>
  <si>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</si>
  <si>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</si>
  <si>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</si>
  <si>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</si>
  <si>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</si>
  <si>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</si>
  <si>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</si>
  <si>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</si>
  <si>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</si>
  <si>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</si>
  <si>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</si>
  <si>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</si>
  <si>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</si>
  <si>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</si>
  <si>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</si>
  <si>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</si>
  <si>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</si>
  <si>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</si>
  <si>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</si>
  <si>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</si>
  <si>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</si>
  <si>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</si>
  <si>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</si>
  <si>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</si>
  <si>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</si>
  <si>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</si>
  <si>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</si>
  <si>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</si>
  <si>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</si>
  <si>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</si>
  <si>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</si>
  <si>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</si>
  <si>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</si>
  <si>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</si>
  <si>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</si>
  <si>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</si>
  <si>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</si>
  <si>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</si>
  <si>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</si>
  <si>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</si>
  <si>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</si>
  <si>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</si>
  <si>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</si>
  <si>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</si>
  <si>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</si>
  <si>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</si>
  <si>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</si>
  <si>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</si>
  <si>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</si>
  <si>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</si>
  <si>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</si>
  <si>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</si>
  <si>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</si>
  <si>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</si>
  <si>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</si>
  <si>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</si>
  <si>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</si>
  <si>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</si>
  <si>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</si>
  <si>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</si>
  <si>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</si>
  <si>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</si>
  <si>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</si>
  <si>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</si>
  <si>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</si>
  <si>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</si>
  <si>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</si>
  <si>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</si>
  <si>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</si>
  <si>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</si>
  <si>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</si>
  <si>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</si>
  <si>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</si>
  <si>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</si>
  <si>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</si>
  <si>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</si>
  <si>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</si>
  <si>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</si>
  <si>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</si>
  <si>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</si>
  <si>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</si>
  <si>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</si>
  <si>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</si>
  <si>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</si>
  <si>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</si>
  <si>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</si>
  <si>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</si>
  <si>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</si>
  <si>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</si>
  <si>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</si>
  <si>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</si>
  <si>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</si>
  <si>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</si>
  <si>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</si>
  <si>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</si>
  <si>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</si>
  <si>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</si>
  <si>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</si>
  <si>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</si>
  <si>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</si>
  <si>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</si>
  <si>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</si>
  <si>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</si>
  <si>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</si>
  <si>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</si>
  <si>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</si>
  <si>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</si>
  <si>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</si>
  <si>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</si>
  <si>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</si>
  <si>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</si>
  <si>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</si>
  <si>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</si>
  <si>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</si>
  <si>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</si>
  <si>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</si>
  <si>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</si>
  <si>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</si>
  <si>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</si>
  <si>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</si>
  <si>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</si>
  <si>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</si>
  <si>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</si>
  <si>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</si>
  <si>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</si>
  <si>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</si>
  <si>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</si>
  <si>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</si>
  <si>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</si>
  <si>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</si>
  <si>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</si>
  <si>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</si>
  <si>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</si>
  <si>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</si>
  <si>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</si>
  <si>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</si>
  <si>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</si>
  <si>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</si>
  <si>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</si>
  <si>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</si>
  <si>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</si>
  <si>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</si>
  <si>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</si>
  <si>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</si>
  <si>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</si>
  <si>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</si>
  <si>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</si>
  <si>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</si>
  <si>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</si>
  <si>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</si>
  <si>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</si>
  <si>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</si>
  <si>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</si>
  <si>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</si>
  <si>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</si>
  <si>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</si>
  <si>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</si>
  <si>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</si>
  <si>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</si>
  <si>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</si>
  <si>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</si>
  <si>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</si>
  <si>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</si>
  <si>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</si>
  <si>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</si>
  <si>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</si>
  <si>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</si>
  <si>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</si>
  <si>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</si>
  <si>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</si>
  <si>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</si>
  <si>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</si>
  <si>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</si>
  <si>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</si>
  <si>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</si>
  <si>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</si>
  <si>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</si>
  <si>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</si>
  <si>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</si>
  <si>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</si>
  <si>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</si>
  <si>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</si>
  <si>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</si>
  <si>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</si>
  <si>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</si>
  <si>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</si>
  <si>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</si>
  <si>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</si>
  <si>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</si>
  <si>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</si>
  <si>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</si>
  <si>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</si>
  <si>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</si>
  <si>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</si>
  <si>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</si>
  <si>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</si>
  <si>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</si>
  <si>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</si>
  <si>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</si>
  <si>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</si>
  <si>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</si>
  <si>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</si>
  <si>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</si>
  <si>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</si>
  <si>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</si>
  <si>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</si>
  <si>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</si>
  <si>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</si>
  <si>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</si>
  <si>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</si>
  <si>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</si>
  <si>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</si>
  <si>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</si>
  <si>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</si>
  <si>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</si>
  <si>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</si>
  <si>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</si>
  <si>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</si>
  <si>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</si>
  <si>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</si>
  <si>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</si>
  <si>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</si>
  <si>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</si>
  <si>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</si>
  <si>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</si>
  <si>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</si>
  <si>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</si>
  <si>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</si>
  <si>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</si>
  <si>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</si>
  <si>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</si>
  <si>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</si>
  <si>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</si>
  <si>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</si>
  <si>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</si>
  <si>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</si>
  <si>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</si>
  <si>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</si>
  <si>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</si>
  <si>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</si>
  <si>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</si>
  <si>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</si>
  <si>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</si>
  <si>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</si>
  <si>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</si>
  <si>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</si>
  <si>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</si>
  <si>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</si>
  <si>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</si>
  <si>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</si>
  <si>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</si>
  <si>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</si>
  <si>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</si>
  <si>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</si>
  <si>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</si>
  <si>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</si>
  <si>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</si>
  <si>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</si>
  <si>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</si>
  <si>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</si>
  <si>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</si>
  <si>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</si>
  <si>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</si>
  <si>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</si>
  <si>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</si>
  <si>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</si>
  <si>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</si>
  <si>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</si>
  <si>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</si>
  <si>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</si>
  <si>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</si>
  <si>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</si>
  <si>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</si>
  <si>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</si>
  <si>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</si>
  <si>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</si>
  <si>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</si>
  <si>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</si>
  <si>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</si>
  <si>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</si>
  <si>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</si>
  <si>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</si>
  <si>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</si>
  <si>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</si>
  <si>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</si>
  <si>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</si>
  <si>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</si>
  <si>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</si>
  <si>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</si>
  <si>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</si>
  <si>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</si>
  <si>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</si>
  <si>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</si>
  <si>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</si>
  <si>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</si>
  <si>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</si>
  <si>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</si>
  <si>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</si>
  <si>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</si>
  <si>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</si>
  <si>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</si>
  <si>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</si>
  <si>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</si>
  <si>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</si>
  <si>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</si>
  <si>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</si>
  <si>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</si>
  <si>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</si>
  <si>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</si>
  <si>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</si>
  <si>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</si>
  <si>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</si>
  <si>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</si>
  <si>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</si>
  <si>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</si>
  <si>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</si>
  <si>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</si>
  <si>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</si>
  <si>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</si>
  <si>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</si>
  <si>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</si>
  <si>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</si>
  <si>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</si>
  <si>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</si>
  <si>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</si>
  <si>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</si>
  <si>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</si>
  <si>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</si>
  <si>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</si>
  <si>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</si>
  <si>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</si>
  <si>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</si>
  <si>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</si>
  <si>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</si>
  <si>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</si>
  <si>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</si>
  <si>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</si>
  <si>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</si>
  <si>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</si>
  <si>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</si>
  <si>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</si>
  <si>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</si>
  <si>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</si>
  <si>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</si>
  <si>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</si>
  <si>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</si>
  <si>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</si>
  <si>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</si>
  <si>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</si>
  <si>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</si>
  <si>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</si>
  <si>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</si>
  <si>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</si>
  <si>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</si>
  <si>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</si>
  <si>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</si>
  <si>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</si>
  <si>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</si>
  <si>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</si>
  <si>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</si>
  <si>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</si>
  <si>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</si>
  <si>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</si>
  <si>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</si>
  <si>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</si>
  <si>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</si>
  <si>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</si>
  <si>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</si>
  <si>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</si>
  <si>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</si>
  <si>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</si>
  <si>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</si>
  <si>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</si>
  <si>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</si>
  <si>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</si>
  <si>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</si>
  <si>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</si>
  <si>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</si>
  <si>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</si>
  <si>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</si>
  <si>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</si>
  <si>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</si>
  <si>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</si>
  <si>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</si>
  <si>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</si>
  <si>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</si>
  <si>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</si>
  <si>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</si>
  <si>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</si>
  <si>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</si>
  <si>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</si>
  <si>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</si>
  <si>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</si>
  <si>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</si>
  <si>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</si>
  <si>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</si>
  <si>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</si>
  <si>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</si>
  <si>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</si>
  <si>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</si>
  <si>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</si>
  <si>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</si>
  <si>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</si>
  <si>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</si>
  <si>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</si>
  <si>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</si>
  <si>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</si>
  <si>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</si>
  <si>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</si>
  <si>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</si>
  <si>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</si>
  <si>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</si>
  <si>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</si>
  <si>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</si>
  <si>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</si>
  <si>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</si>
  <si>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</si>
  <si>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</si>
  <si>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</si>
  <si>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</si>
  <si>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</si>
  <si>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</si>
  <si>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</si>
  <si>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</si>
  <si>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</si>
  <si>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</si>
  <si>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</si>
  <si>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</si>
  <si>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</si>
  <si>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</si>
  <si>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</si>
  <si>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</si>
  <si>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</si>
  <si>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</si>
  <si>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</si>
  <si>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</si>
  <si>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</si>
  <si>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</si>
  <si>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</si>
  <si>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</si>
  <si>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</si>
  <si>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</si>
  <si>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</si>
  <si>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</si>
  <si>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</si>
  <si>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</si>
  <si>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</si>
  <si>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</si>
  <si>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</si>
  <si>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</si>
  <si>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</si>
  <si>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</si>
  <si>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</si>
  <si>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</si>
  <si>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</si>
  <si>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</si>
  <si>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</si>
  <si>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</si>
  <si>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</si>
  <si>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</si>
  <si>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</si>
  <si>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</si>
  <si>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</si>
  <si>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</si>
  <si>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</si>
  <si>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</si>
  <si>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</si>
  <si>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</si>
  <si>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</si>
  <si>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</si>
  <si>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</si>
  <si>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</si>
  <si>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</si>
  <si>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</si>
  <si>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</si>
  <si>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</si>
  <si>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</si>
  <si>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</si>
  <si>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</si>
  <si>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</si>
  <si>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</si>
  <si>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</si>
  <si>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</si>
  <si>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</si>
  <si>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</si>
  <si>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</si>
  <si>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</si>
  <si>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</si>
  <si>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</si>
  <si>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</si>
  <si>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</si>
  <si>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</si>
  <si>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</si>
  <si>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</si>
  <si>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</si>
  <si>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</si>
  <si>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</si>
  <si>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</si>
  <si>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</si>
  <si>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</si>
  <si>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</si>
  <si>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</si>
  <si>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</si>
  <si>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</si>
  <si>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</si>
  <si>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PATCH CORD #10</t>
  </si>
  <si>
    <t>PATCH CORD #07</t>
  </si>
  <si>
    <t>JUEGO DE AJEDREZ</t>
  </si>
  <si>
    <t>JUEGO RUMMINKUB</t>
  </si>
  <si>
    <t xml:space="preserve">  DELL LATITUDE E5430 </t>
  </si>
  <si>
    <t>TELEVISOR</t>
  </si>
  <si>
    <t>LED GFORCE DE 40 PUL.</t>
  </si>
  <si>
    <t xml:space="preserve"> DIGITAL SAMSUNG</t>
  </si>
  <si>
    <t>SERVIDORES</t>
  </si>
  <si>
    <t>THING CLIENT</t>
  </si>
  <si>
    <t>MONITOR</t>
  </si>
  <si>
    <t>SWITCH</t>
  </si>
  <si>
    <t xml:space="preserve"> ETHERNET DE 24 PUERTOS</t>
  </si>
  <si>
    <t>ETHERNET DE 8 PUERTOS</t>
  </si>
  <si>
    <t xml:space="preserve"> PLASMA MARCA KTC LED</t>
  </si>
  <si>
    <t>PROYECTOR</t>
  </si>
  <si>
    <t xml:space="preserve"> INFOCUS IN112</t>
  </si>
  <si>
    <t>HOST HP PRODESK</t>
  </si>
  <si>
    <t>BOCINA</t>
  </si>
  <si>
    <t xml:space="preserve"> EXTERNAS</t>
  </si>
  <si>
    <t>(HOST) HP PRODESK</t>
  </si>
  <si>
    <t>ZERO ATRUST M320</t>
  </si>
  <si>
    <t>29/10/2014</t>
  </si>
  <si>
    <t>BOCINAS</t>
  </si>
  <si>
    <t>29/10/2016</t>
  </si>
  <si>
    <t>THERNET HP DE 8 PUERTOS</t>
  </si>
  <si>
    <t>THERNET HP DE 24 PUERTOS</t>
  </si>
  <si>
    <t>290/10/2014</t>
  </si>
  <si>
    <t>CARRO</t>
  </si>
  <si>
    <t xml:space="preserve"> DE CARGA PARA LAPTOPS</t>
  </si>
  <si>
    <t>ACCES POINT</t>
  </si>
  <si>
    <t xml:space="preserve"> HP M200</t>
  </si>
  <si>
    <t>17/12/2015</t>
  </si>
  <si>
    <t>para Niños de 2do. Ciclo de Básica hasta Media</t>
  </si>
  <si>
    <t>PIEZAS ADICIONALES</t>
  </si>
  <si>
    <t>SENSORES</t>
  </si>
  <si>
    <t>LICENCIA PARA USO DE SOFWARE</t>
  </si>
  <si>
    <t>11/12/2013</t>
  </si>
  <si>
    <t>TECLADO</t>
  </si>
  <si>
    <t>UPS</t>
  </si>
  <si>
    <t>12/12/2013</t>
  </si>
  <si>
    <t>TEARJETA DE MEMORIA</t>
  </si>
  <si>
    <t xml:space="preserve"> P2 200</t>
  </si>
  <si>
    <t xml:space="preserve"> De 64gb Aj-P2e064</t>
  </si>
  <si>
    <t>GRABADORA DE AUDIO</t>
  </si>
  <si>
    <t>LECTOR</t>
  </si>
  <si>
    <t>CASSETEES MINI</t>
  </si>
  <si>
    <t>PROCESADOR INTEL CT5 2.2GHZ</t>
  </si>
  <si>
    <t>10/12/2014</t>
  </si>
  <si>
    <t>PASTEL</t>
  </si>
  <si>
    <t>CARBONSILLO</t>
  </si>
  <si>
    <t>PINCELES</t>
  </si>
  <si>
    <t>REGLA ESCALA</t>
  </si>
  <si>
    <t>REGLA T</t>
  </si>
  <si>
    <t>FELPA</t>
  </si>
  <si>
    <t>MOCHILA</t>
  </si>
  <si>
    <t>CUADERNOS</t>
  </si>
  <si>
    <t>METODO</t>
  </si>
  <si>
    <t>FLAUTA</t>
  </si>
  <si>
    <t>PAPEL</t>
  </si>
  <si>
    <t>POLOSHIRT</t>
  </si>
  <si>
    <t>12/08/2016</t>
  </si>
  <si>
    <t>BOLIGRAFOS</t>
  </si>
  <si>
    <t>GORRAS</t>
  </si>
  <si>
    <t>12/08/20116</t>
  </si>
  <si>
    <t>12/10/2016</t>
  </si>
  <si>
    <t>27/07/2016</t>
  </si>
  <si>
    <t>JUEGO DE CRANIUM</t>
  </si>
  <si>
    <t>AJEDRE</t>
  </si>
  <si>
    <t>RUMMINKUB</t>
  </si>
  <si>
    <t>15/03/2016</t>
  </si>
  <si>
    <t xml:space="preserve"> SMART REACH LITE TL-HD ONLY 2.4GHZ</t>
  </si>
  <si>
    <t xml:space="preserve"> SMART REACH LITE TL-HD ONLY 2.4GHZ CON ANTENA OMNI DIRECCIONAL</t>
  </si>
  <si>
    <t>ANTENA MINI</t>
  </si>
  <si>
    <t>IMPRESORA</t>
  </si>
  <si>
    <t>31/10/2014</t>
  </si>
  <si>
    <t>IMPRESORA  HP</t>
  </si>
  <si>
    <t xml:space="preserve">IMPRESORA </t>
  </si>
  <si>
    <t>25/11/2014</t>
  </si>
  <si>
    <t>29/10/2015</t>
  </si>
  <si>
    <t>29/10/2017</t>
  </si>
  <si>
    <t>29/10/2018</t>
  </si>
  <si>
    <t>29/10/2019</t>
  </si>
  <si>
    <t>29/10/2020</t>
  </si>
  <si>
    <t>29/10/2021</t>
  </si>
  <si>
    <t>16/12/2015</t>
  </si>
  <si>
    <t>29/10/2022</t>
  </si>
  <si>
    <t>PANTALLA</t>
  </si>
  <si>
    <t>HUB</t>
  </si>
  <si>
    <t>EUPHONIO</t>
  </si>
  <si>
    <t>PROCESADOR</t>
  </si>
  <si>
    <t>24/01/2014</t>
  </si>
  <si>
    <t>01/02/2016</t>
  </si>
  <si>
    <t>TROMBOM</t>
  </si>
  <si>
    <t>19/12/2014</t>
  </si>
  <si>
    <t>18/12/2014</t>
  </si>
  <si>
    <t>TUBA</t>
  </si>
  <si>
    <t>TROMPETA</t>
  </si>
  <si>
    <t>PLATILLO</t>
  </si>
  <si>
    <t>18/06/2014</t>
  </si>
  <si>
    <t>2910/2014</t>
  </si>
  <si>
    <t>AFINADORES</t>
  </si>
  <si>
    <t>LLAVES</t>
  </si>
  <si>
    <t xml:space="preserve"> 17/12/2015</t>
  </si>
  <si>
    <t>ZAPATOS</t>
  </si>
  <si>
    <t>01/03/2013</t>
  </si>
  <si>
    <t>BOTONERA</t>
  </si>
  <si>
    <t>17/12/2012</t>
  </si>
  <si>
    <t>CAMISA</t>
  </si>
  <si>
    <t>MEDIA</t>
  </si>
  <si>
    <t>27/09/2012</t>
  </si>
  <si>
    <t>IMPRESORA PROP 1102W</t>
  </si>
  <si>
    <t xml:space="preserve">                                                      </t>
  </si>
  <si>
    <t>23/08/2016</t>
  </si>
  <si>
    <t>IMPRESORA HP B01SB-00 LASER JET 9040-9050</t>
  </si>
  <si>
    <t>ANTENA</t>
  </si>
  <si>
    <t>RADIO</t>
  </si>
  <si>
    <t>CABLE</t>
  </si>
  <si>
    <t>08/03/2013</t>
  </si>
  <si>
    <t xml:space="preserve">LICENCIA </t>
  </si>
  <si>
    <t>27/07/2013</t>
  </si>
  <si>
    <t>27/07/20136</t>
  </si>
  <si>
    <t>27/08/2012</t>
  </si>
  <si>
    <t>SWITCH 24 PÚERTOS NET</t>
  </si>
  <si>
    <t>BASE AEREA DE TELEVISION</t>
  </si>
  <si>
    <t>ASOCIACION DE PAREJAS</t>
  </si>
  <si>
    <t>DECIMALES</t>
  </si>
  <si>
    <t>CENTIMETRO</t>
  </si>
  <si>
    <t>BRUJULA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</si>
  <si>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</si>
  <si>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</si>
  <si>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</si>
  <si>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</si>
  <si>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</si>
  <si>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</si>
  <si>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</si>
  <si>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</si>
  <si>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</si>
  <si>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CLOCK (RELOJ), BLANCO, AMARILLO, PEQUEÑO</t>
  </si>
  <si>
    <t>CARTABON 60-30 PARA ESTUDIANTE</t>
  </si>
  <si>
    <t>FORMACION DE FRASES</t>
  </si>
  <si>
    <t>LARG CLOCK (VARIOS COLORES) PROFESORES</t>
  </si>
  <si>
    <t>PLASTIC RODS</t>
  </si>
  <si>
    <t>FIGURAS CONTABLES</t>
  </si>
  <si>
    <t>ALFABETO</t>
  </si>
  <si>
    <t>LO OPUESTO</t>
  </si>
  <si>
    <t>TERMOMETRO DE PARED</t>
  </si>
  <si>
    <t>COPAS DE MEDIDAS</t>
  </si>
  <si>
    <t>CUCHARAS DE MEDIDAS</t>
  </si>
  <si>
    <t>ESTUCHE PARA PROFESORES</t>
  </si>
  <si>
    <t>CATEDRAS</t>
  </si>
  <si>
    <t>GORRAS CON EL LOGO CENTENARIO DE JUAN PABLO DUARTE</t>
  </si>
  <si>
    <t>29/03/2014</t>
  </si>
  <si>
    <t xml:space="preserve">Set de Piezas de Robótica para Niños de 1ER. Ciclo de Básica </t>
  </si>
  <si>
    <t xml:space="preserve">Licencia de Software para Set de Piezas de Robótica para niños del 1er. Ciclo de básica </t>
  </si>
  <si>
    <t xml:space="preserve">Set de Piezas de Robótica adicionales para set de equipos principales para niños desde 1er. Ciclo de básica </t>
  </si>
  <si>
    <t>Licencia de Software para Set de Piezas de Robótica para niños del 2do. Ciclo de básica hasta media</t>
  </si>
  <si>
    <t>Set de Piezas de Robótica adicionales para set de equipos principales para niños desde 2do. Ciclo de básica a media completa</t>
  </si>
  <si>
    <t>Scanner Canon</t>
  </si>
  <si>
    <t>Licencias De  Teléfonos Ip</t>
  </si>
  <si>
    <t xml:space="preserve"> Digital Ws801/Mp3 Y Wma Estéreo Recording</t>
  </si>
  <si>
    <t>Magic Mouse (Wireless Multi Touch Mouse Marca Apple)</t>
  </si>
  <si>
    <t>Teléfonos soun dpointip6506 line</t>
  </si>
  <si>
    <t>Teléfonos voip snom821</t>
  </si>
  <si>
    <t>Cámaras (Webcam)</t>
  </si>
  <si>
    <t xml:space="preserve">Pantalla De Proyección </t>
  </si>
  <si>
    <t xml:space="preserve">Switch 24 Puertos Net </t>
  </si>
  <si>
    <t>DVD Doble Capa</t>
  </si>
  <si>
    <t xml:space="preserve">Base Aérea De Televisión </t>
  </si>
  <si>
    <t>Asociación De Parejas</t>
  </si>
  <si>
    <t>Círculos De Fracciones</t>
  </si>
  <si>
    <t>Centímetro</t>
  </si>
  <si>
    <t>Transportador De Cartón</t>
  </si>
  <si>
    <t>Brújula</t>
  </si>
  <si>
    <t>Compas Para Profesores (Plástico)</t>
  </si>
  <si>
    <t>Cartabón 60-30 para estudiante</t>
  </si>
  <si>
    <t>Formación De Frases</t>
  </si>
  <si>
    <t>Cuentos Matemáticos</t>
  </si>
  <si>
    <t>Educación para la vida</t>
  </si>
  <si>
    <t>termómetro de pared</t>
  </si>
  <si>
    <t>Tablas Periódicas</t>
  </si>
  <si>
    <t>cátedras</t>
  </si>
  <si>
    <t>Impresora Multifuncional Con Scanner Integrado, De Buena Calidad (Hp 2645)</t>
  </si>
  <si>
    <t>Scanner Fujitsu Ix500</t>
  </si>
  <si>
    <t>Euponio Estándar En Bb</t>
  </si>
  <si>
    <t xml:space="preserve">Flauta Traversa Estándar </t>
  </si>
  <si>
    <t>Saxofón Alto Estándar</t>
  </si>
  <si>
    <t>Saxofón tenor En Sib Bb</t>
  </si>
  <si>
    <t>Trombón Alto Estándar En Bb</t>
  </si>
  <si>
    <t>Afinadores Electrónicos</t>
  </si>
  <si>
    <t xml:space="preserve">Llaves Para Batería </t>
  </si>
  <si>
    <t>Cassettes Mini Dv (Cintas Magnética) Cintas Premium</t>
  </si>
  <si>
    <t>TELÉFONO</t>
  </si>
  <si>
    <t>INSTALACIÓN</t>
  </si>
  <si>
    <t>CÁMARA</t>
  </si>
  <si>
    <t>BULTO DE CÁMARA</t>
  </si>
  <si>
    <t>LAPTOP PORTÁTIL</t>
  </si>
  <si>
    <t>COMPUTADORA PORTÁTIL</t>
  </si>
  <si>
    <t>MULTIMEDIA ESTÉREO</t>
  </si>
  <si>
    <t>SAXOFÓN</t>
  </si>
  <si>
    <t>PIEZAS ROBÓTICAS</t>
  </si>
  <si>
    <t>SET DE PIEZAS ROBÓTICAS</t>
  </si>
  <si>
    <t>CAJA PLÁSTICA</t>
  </si>
  <si>
    <t>LÁPICES A COLOR</t>
  </si>
  <si>
    <t>ANTENA ESTÁNDAR</t>
  </si>
  <si>
    <t>ANTENA ESTÁNDAR OMNI</t>
  </si>
  <si>
    <t>LÁPICES GRÁFICO</t>
  </si>
  <si>
    <t>MOUSE</t>
  </si>
  <si>
    <t>PANTALLA DE PROYECCIÓN</t>
  </si>
  <si>
    <t>TRANSPORTADOR DE CARTÓN</t>
  </si>
  <si>
    <t>COMPAS PARA PROFESORES (PLÁSTICO)</t>
  </si>
  <si>
    <t>CUENTOS MATEMÁTICOS</t>
  </si>
  <si>
    <t>EDUCACIÓN PARA LA VIDA</t>
  </si>
  <si>
    <t>ARTÍCULO</t>
  </si>
  <si>
    <t>FECHA DE ADQUISICIÓN  REGISTRO</t>
  </si>
  <si>
    <t>DESCRIPCIÓN</t>
  </si>
  <si>
    <t>SET DE LÁPICES GRAFITO</t>
  </si>
  <si>
    <t>SET DE LÁPICES DE COLOR</t>
  </si>
  <si>
    <t>PIEZAS DE ROBÓTICA PARA ESTUDIANTES DE 2 AÑOS EN ADELANTE</t>
  </si>
  <si>
    <t>MÉTODO DE SOLFEO ESLAVA</t>
  </si>
  <si>
    <t>TECLADO NUMÉRICO (APPLE KEYBOARD)</t>
  </si>
  <si>
    <t>MICROSCÓPIO</t>
  </si>
  <si>
    <t>JUEGOS CRANIUM 2da 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</si>
</sst>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1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4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4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4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4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4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4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14" fontId="3" fillId="0" borderId="0" xfId="0" applyNumberFormat="1" applyFont="1" applyAlignment="1"/>
    <xf numFmtId="0" fontId="30" fillId="0" borderId="2" xfId="0" applyFont="1" applyBorder="1" applyAlignment="1">
      <alignment horizont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4" fontId="30" fillId="0" borderId="2" xfId="1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wrapText="1"/>
    </xf>
    <xf numFmtId="164" fontId="30" fillId="0" borderId="4" xfId="1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center" wrapText="1"/>
    </xf>
    <xf numFmtId="49" fontId="30" fillId="0" borderId="2" xfId="0" applyNumberFormat="1" applyFont="1" applyFill="1" applyBorder="1" applyAlignment="1">
      <alignment horizontal="center" wrapText="1"/>
    </xf>
    <xf numFmtId="49" fontId="30" fillId="4" borderId="2" xfId="0" applyNumberFormat="1" applyFont="1" applyFill="1" applyBorder="1" applyAlignment="1">
      <alignment horizontal="center" vertical="center" wrapText="1"/>
    </xf>
    <xf numFmtId="49" fontId="30" fillId="4" borderId="2" xfId="0" applyNumberFormat="1" applyFont="1" applyFill="1" applyBorder="1" applyAlignment="1">
      <alignment horizontal="center" wrapText="1"/>
    </xf>
    <xf numFmtId="164" fontId="30" fillId="4" borderId="2" xfId="1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center" vertical="center" wrapText="1"/>
    </xf>
    <xf numFmtId="164" fontId="30" fillId="0" borderId="2" xfId="1" applyFont="1" applyFill="1" applyBorder="1" applyAlignment="1">
      <alignment horizontal="center" vertical="center" wrapText="1"/>
    </xf>
    <xf numFmtId="164" fontId="30" fillId="0" borderId="2" xfId="1" applyFont="1" applyFill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0" borderId="0" xfId="0" applyFont="1"/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0" borderId="0" xfId="0" applyFont="1" applyBorder="1"/>
    <xf numFmtId="0" fontId="30" fillId="4" borderId="0" xfId="0" applyFont="1" applyFill="1"/>
    <xf numFmtId="49" fontId="31" fillId="0" borderId="2" xfId="0" applyNumberFormat="1" applyFont="1" applyFill="1" applyBorder="1" applyAlignment="1">
      <alignment horizontal="center" vertical="center" wrapText="1"/>
    </xf>
    <xf numFmtId="3" fontId="30" fillId="4" borderId="2" xfId="0" applyNumberFormat="1" applyFont="1" applyFill="1" applyBorder="1" applyAlignment="1">
      <alignment horizontal="center" wrapText="1"/>
    </xf>
    <xf numFmtId="3" fontId="30" fillId="4" borderId="4" xfId="0" applyNumberFormat="1" applyFont="1" applyFill="1" applyBorder="1" applyAlignment="1">
      <alignment horizontal="center" wrapText="1"/>
    </xf>
    <xf numFmtId="3" fontId="30" fillId="4" borderId="2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3" fontId="30" fillId="4" borderId="3" xfId="0" applyNumberFormat="1" applyFont="1" applyFill="1" applyBorder="1" applyAlignment="1">
      <alignment horizontal="center" vertical="center" wrapText="1"/>
    </xf>
    <xf numFmtId="164" fontId="30" fillId="0" borderId="3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calcChain" Target="calcChain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F-4C0E-B4E1-05410A2C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284280"/>
        <c:axId val="177976984"/>
      </c:barChart>
      <c:catAx>
        <c:axId val="17928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76984"/>
        <c:crosses val="autoZero"/>
        <c:auto val="1"/>
        <c:lblAlgn val="ctr"/>
        <c:lblOffset val="100"/>
        <c:noMultiLvlLbl val="0"/>
      </c:catAx>
      <c:valAx>
        <c:axId val="1779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8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385" t="s">
        <v>376</v>
      </c>
      <c r="B1" s="385"/>
      <c r="C1" s="385"/>
      <c r="D1" s="385"/>
      <c r="E1" s="385"/>
      <c r="F1" s="385"/>
      <c r="G1" s="385"/>
      <c r="H1" s="38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386" t="s">
        <v>377</v>
      </c>
      <c r="B3" s="387"/>
      <c r="C3" s="387"/>
      <c r="D3" s="387"/>
      <c r="E3" s="387"/>
      <c r="F3" s="387"/>
      <c r="G3" s="387"/>
      <c r="H3" s="387"/>
    </row>
    <row r="4" spans="1:8" ht="16.5" x14ac:dyDescent="0.3">
      <c r="A4" s="2"/>
      <c r="B4" s="5"/>
      <c r="C4" s="4"/>
      <c r="D4" s="4"/>
      <c r="E4" s="4"/>
      <c r="F4" s="382"/>
      <c r="G4" s="382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377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377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377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377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377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377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377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377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38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38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38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38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38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38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38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38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38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380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381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381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381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381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381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381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381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381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377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377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377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377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377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377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377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377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377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377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377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377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377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377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377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377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377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377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377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377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377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377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377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377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377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377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377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377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377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377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377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377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377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377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377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377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377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377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377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377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377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377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377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377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377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377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377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377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377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377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377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377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377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377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377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377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377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377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377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377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37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37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964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39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39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39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39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418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418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418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418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418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418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39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39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41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41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41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39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39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3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39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39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39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39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39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39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39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39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39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39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39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39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39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39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39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39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39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39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39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39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39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39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39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39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39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39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39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39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39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39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39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39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39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39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39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39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39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39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39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39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39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39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39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39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39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39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39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39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39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39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40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40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416" t="s">
        <v>993</v>
      </c>
      <c r="G192" s="416"/>
      <c r="H192" s="416"/>
      <c r="I192" s="416"/>
    </row>
    <row r="193" spans="1:9" x14ac:dyDescent="0.3">
      <c r="A193" s="127"/>
      <c r="B193" s="127"/>
      <c r="F193" s="397" t="s">
        <v>994</v>
      </c>
      <c r="G193" s="397"/>
      <c r="H193" s="397"/>
      <c r="I193" s="397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1007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39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39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39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39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418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418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418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418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418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418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39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39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41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41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41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39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39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3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39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39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39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39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39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39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39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39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39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39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39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39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39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39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39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39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39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39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39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39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39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39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39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39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39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39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39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39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39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39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39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39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39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39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39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39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39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39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39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39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39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39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39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39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39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39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39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39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39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39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40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40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20" t="s">
        <v>993</v>
      </c>
      <c r="G190" s="420"/>
      <c r="H190" s="420"/>
      <c r="I190" s="420"/>
    </row>
    <row r="191" spans="1:9" x14ac:dyDescent="0.3">
      <c r="A191" s="127"/>
      <c r="B191" s="127"/>
      <c r="F191" s="421" t="s">
        <v>994</v>
      </c>
      <c r="G191" s="421"/>
      <c r="H191" s="421"/>
      <c r="I191" s="421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1008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39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39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39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41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41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41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41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41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39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39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41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41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41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39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39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3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39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39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39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39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39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39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39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39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39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39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39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39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39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39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39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39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39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39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39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39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39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39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39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39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39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39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39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39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39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39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39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39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39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39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39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39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39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39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39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39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39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39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39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39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39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39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39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39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39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39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40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40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20" t="s">
        <v>993</v>
      </c>
      <c r="G190" s="420"/>
      <c r="H190" s="420"/>
      <c r="I190" s="420"/>
    </row>
    <row r="191" spans="1:9" x14ac:dyDescent="0.3">
      <c r="A191" s="127"/>
      <c r="B191" s="127"/>
      <c r="F191" s="421" t="s">
        <v>994</v>
      </c>
      <c r="G191" s="421"/>
      <c r="H191" s="421"/>
      <c r="I191" s="421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1016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39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41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41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41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41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41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39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41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41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41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39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39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3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39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39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39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39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39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39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39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39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39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39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39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39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39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39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39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39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39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39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39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39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39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39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39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39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39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39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39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39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39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39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39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39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39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39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39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39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39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39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39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39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39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39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39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39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39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39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39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39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39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39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40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40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420" t="s">
        <v>993</v>
      </c>
      <c r="G190" s="420"/>
      <c r="H190" s="420"/>
      <c r="I190" s="420"/>
    </row>
    <row r="191" spans="1:9" x14ac:dyDescent="0.3">
      <c r="A191" s="127"/>
      <c r="B191" s="127"/>
      <c r="F191" s="421" t="s">
        <v>994</v>
      </c>
      <c r="G191" s="421"/>
      <c r="H191" s="421"/>
      <c r="I191" s="421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1017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41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41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41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41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41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39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41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41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41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39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39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3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39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394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394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394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39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39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394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39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394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394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394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394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394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394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394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394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394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394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394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394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394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394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394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394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394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394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394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394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394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394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394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394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394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394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394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394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394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394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394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394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394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394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394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394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394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394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394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394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394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409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409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420" t="s">
        <v>993</v>
      </c>
      <c r="G189" s="420"/>
      <c r="H189" s="420"/>
      <c r="I189" s="420"/>
    </row>
    <row r="190" spans="1:9" x14ac:dyDescent="0.3">
      <c r="A190" s="127"/>
      <c r="B190" s="127"/>
      <c r="F190" s="421" t="s">
        <v>994</v>
      </c>
      <c r="G190" s="421"/>
      <c r="H190" s="421"/>
      <c r="I190" s="421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1050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41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41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41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41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41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39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413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413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413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413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413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413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413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413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413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414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412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413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413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413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413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413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413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413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413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413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413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413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413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413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413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414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412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413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413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413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413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413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413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413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414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39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39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39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39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39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39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39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39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40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40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1083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41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41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41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41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41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39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413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413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413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413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413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413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413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413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413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414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412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413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413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413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413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413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413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413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413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413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413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413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413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413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413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414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412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413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413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413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413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413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413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413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414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39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39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39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39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39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39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39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39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40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40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410" t="s">
        <v>1063</v>
      </c>
      <c r="B4" s="410"/>
      <c r="C4" s="410"/>
      <c r="D4" s="410"/>
      <c r="E4" s="410"/>
      <c r="F4" s="410"/>
      <c r="G4" s="410"/>
      <c r="H4" s="410"/>
      <c r="I4" s="410"/>
    </row>
    <row r="5" spans="1:9" ht="23.25" customHeight="1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41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41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41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41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41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39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41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41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41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41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41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41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413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41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41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412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413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413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41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41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41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41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41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41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41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41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413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41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413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41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412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41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41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41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41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41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41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413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41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39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39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39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39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39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39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39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39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40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40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410" t="s">
        <v>1088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39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41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41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41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41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41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39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41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41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41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41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41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41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413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41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41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412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413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413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41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41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41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41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41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41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41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41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413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41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413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41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412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41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41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41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41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41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41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413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41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39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39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39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39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39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39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39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39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40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40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410" t="s">
        <v>1089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62"/>
      <c r="C5" s="4"/>
      <c r="D5" s="4"/>
      <c r="E5" s="4"/>
      <c r="F5" s="4"/>
      <c r="G5" s="182"/>
      <c r="H5" s="382"/>
      <c r="I5" s="38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39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418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418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418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418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418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39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41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41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41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41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41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41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413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41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41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412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413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413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41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41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41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41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41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41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41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41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413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41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413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41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412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41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41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41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41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41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41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413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41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39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394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39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39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39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39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39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39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40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40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385" t="s">
        <v>376</v>
      </c>
      <c r="B1" s="385"/>
      <c r="C1" s="385"/>
      <c r="D1" s="385"/>
      <c r="E1" s="385"/>
      <c r="F1" s="385"/>
      <c r="G1" s="385"/>
      <c r="H1" s="38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386" t="s">
        <v>379</v>
      </c>
      <c r="B3" s="387"/>
      <c r="C3" s="387"/>
      <c r="D3" s="387"/>
      <c r="E3" s="387"/>
      <c r="F3" s="387"/>
      <c r="G3" s="387"/>
      <c r="H3" s="387"/>
    </row>
    <row r="4" spans="1:8" ht="16.5" x14ac:dyDescent="0.3">
      <c r="A4" s="2"/>
      <c r="B4" s="5"/>
      <c r="C4" s="4"/>
      <c r="D4" s="4"/>
      <c r="E4" s="4"/>
      <c r="F4" s="382"/>
      <c r="G4" s="382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377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377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377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377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377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377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377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377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38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38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38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38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38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38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38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38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38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380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381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381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381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381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381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381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381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381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377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377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377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377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377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377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377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377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377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377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377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377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377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377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377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377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377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377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377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377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377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377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377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377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377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377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377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377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377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377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377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377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377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377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377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377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377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377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377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377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377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377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377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377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377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377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377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377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377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377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377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377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377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377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377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377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377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377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377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377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37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37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410" t="s">
        <v>592</v>
      </c>
      <c r="B1" s="410"/>
      <c r="C1" s="410"/>
      <c r="D1" s="218"/>
      <c r="E1" s="218"/>
      <c r="F1" s="218"/>
      <c r="G1" s="218"/>
      <c r="H1" s="218"/>
    </row>
    <row r="2" spans="1:8" ht="15.75" x14ac:dyDescent="0.25">
      <c r="A2" s="405" t="s">
        <v>953</v>
      </c>
      <c r="B2" s="405"/>
      <c r="C2" s="405"/>
      <c r="D2" s="219"/>
      <c r="E2" s="219"/>
      <c r="F2" s="219"/>
      <c r="G2" s="219"/>
      <c r="H2" s="219"/>
    </row>
    <row r="3" spans="1:8" ht="16.5" x14ac:dyDescent="0.3">
      <c r="A3" s="422"/>
      <c r="B3" s="422"/>
      <c r="C3" s="422"/>
      <c r="D3" s="77"/>
      <c r="E3" s="77"/>
      <c r="F3" s="183"/>
      <c r="G3" s="77"/>
      <c r="H3" s="77"/>
    </row>
    <row r="4" spans="1:8" ht="18" x14ac:dyDescent="0.25">
      <c r="A4" s="410" t="s">
        <v>1085</v>
      </c>
      <c r="B4" s="410"/>
      <c r="C4" s="410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410" t="s">
        <v>1110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x14ac:dyDescent="0.3">
      <c r="B5" s="62"/>
      <c r="C5" s="4"/>
      <c r="D5" s="4"/>
      <c r="E5" s="4"/>
      <c r="F5" s="4"/>
      <c r="G5" s="182"/>
      <c r="H5" s="182"/>
      <c r="I5" s="382"/>
      <c r="J5" s="382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39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39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39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39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39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39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39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39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418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418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418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418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418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41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41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41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41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39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39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39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39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39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41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41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41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41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41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41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41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41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41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41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41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41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41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41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41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41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41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41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41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41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41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41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41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413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41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414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412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413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413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41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41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41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41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41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41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41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41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413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41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413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41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412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41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41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41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41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41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41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413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41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39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394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39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39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39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39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39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39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40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40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423">
        <v>42557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4"/>
      <c r="C5" s="4"/>
      <c r="D5" s="4"/>
      <c r="E5" s="4"/>
      <c r="F5" s="182"/>
      <c r="G5" s="182"/>
      <c r="H5" s="382"/>
      <c r="I5" s="382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  <c r="I1" s="410"/>
    </row>
    <row r="2" spans="1:9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  <c r="I2" s="405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423" t="s">
        <v>1147</v>
      </c>
      <c r="B4" s="410"/>
      <c r="C4" s="410"/>
      <c r="D4" s="410"/>
      <c r="E4" s="410"/>
      <c r="F4" s="410"/>
      <c r="G4" s="410"/>
      <c r="H4" s="410"/>
      <c r="I4" s="410"/>
    </row>
    <row r="5" spans="1:9" x14ac:dyDescent="0.3">
      <c r="B5" s="4"/>
      <c r="C5" s="4"/>
      <c r="D5" s="4"/>
      <c r="E5" s="4"/>
      <c r="F5" s="182"/>
      <c r="G5" s="182"/>
      <c r="H5" s="382"/>
      <c r="I5" s="382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15.75" x14ac:dyDescent="0.25">
      <c r="A3" s="405" t="s">
        <v>953</v>
      </c>
      <c r="B3" s="405"/>
      <c r="C3" s="405"/>
      <c r="D3" s="405"/>
      <c r="E3" s="405"/>
      <c r="F3" s="405"/>
      <c r="G3" s="405"/>
      <c r="H3" s="405"/>
      <c r="I3" s="405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423" t="s">
        <v>1149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15.75" x14ac:dyDescent="0.25">
      <c r="A3" s="405" t="s">
        <v>953</v>
      </c>
      <c r="B3" s="405"/>
      <c r="C3" s="405"/>
      <c r="D3" s="405"/>
      <c r="E3" s="405"/>
      <c r="F3" s="405"/>
      <c r="G3" s="405"/>
      <c r="H3" s="405"/>
      <c r="I3" s="405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423" t="s">
        <v>1150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424" t="s">
        <v>1148</v>
      </c>
      <c r="B1" s="424"/>
      <c r="C1" s="424"/>
    </row>
    <row r="2" spans="1:3" x14ac:dyDescent="0.25">
      <c r="A2" s="424" t="s">
        <v>592</v>
      </c>
      <c r="B2" s="424"/>
      <c r="C2" s="424"/>
    </row>
    <row r="3" spans="1:3" x14ac:dyDescent="0.25">
      <c r="A3" s="425" t="s">
        <v>593</v>
      </c>
      <c r="B3" s="425"/>
      <c r="C3" s="425"/>
    </row>
    <row r="6" spans="1:3" x14ac:dyDescent="0.25">
      <c r="A6" s="424" t="s">
        <v>1162</v>
      </c>
      <c r="B6" s="424"/>
      <c r="C6" s="424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15.75" x14ac:dyDescent="0.25">
      <c r="A3" s="405" t="s">
        <v>953</v>
      </c>
      <c r="B3" s="405"/>
      <c r="C3" s="405"/>
      <c r="D3" s="405"/>
      <c r="E3" s="405"/>
      <c r="F3" s="405"/>
      <c r="G3" s="405"/>
      <c r="H3" s="405"/>
      <c r="I3" s="405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423" t="s">
        <v>1163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15.75" x14ac:dyDescent="0.25">
      <c r="A3" s="405" t="s">
        <v>953</v>
      </c>
      <c r="B3" s="405"/>
      <c r="C3" s="405"/>
      <c r="D3" s="405"/>
      <c r="E3" s="405"/>
      <c r="F3" s="405"/>
      <c r="G3" s="405"/>
      <c r="H3" s="405"/>
      <c r="I3" s="405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423" t="s">
        <v>1164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385" t="s">
        <v>376</v>
      </c>
      <c r="B1" s="385"/>
      <c r="C1" s="385"/>
      <c r="D1" s="385"/>
      <c r="E1" s="385"/>
      <c r="F1" s="385"/>
      <c r="G1" s="385"/>
      <c r="H1" s="385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387" t="s">
        <v>602</v>
      </c>
      <c r="B3" s="387"/>
      <c r="C3" s="387"/>
      <c r="D3" s="387"/>
      <c r="E3" s="387"/>
      <c r="F3" s="387"/>
      <c r="G3" s="387"/>
      <c r="H3" s="387"/>
    </row>
    <row r="4" spans="1:8" x14ac:dyDescent="0.3">
      <c r="G4" s="382"/>
      <c r="H4" s="382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394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394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394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394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394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394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394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394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395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396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396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396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396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396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396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396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396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394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394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394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394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394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394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394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394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394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394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394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394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394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394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394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388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390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388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389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390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388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389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389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389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389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389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389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389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389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389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389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389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389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389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389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389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389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389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389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389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390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388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389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389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389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389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389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389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389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389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389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389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389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389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389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389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389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389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389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390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388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389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389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389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389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389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389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389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390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391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392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393"/>
      <c r="G184" s="393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423" t="s">
        <v>1166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423" t="s">
        <v>1167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428" t="s">
        <v>240</v>
      </c>
      <c r="C1" s="428"/>
      <c r="D1" s="428"/>
      <c r="E1" s="428"/>
      <c r="F1" s="280"/>
      <c r="G1" s="280"/>
    </row>
    <row r="2" spans="1:12" x14ac:dyDescent="0.25">
      <c r="B2" s="427" t="s">
        <v>1168</v>
      </c>
      <c r="C2" s="427"/>
      <c r="D2" s="427"/>
      <c r="E2" s="427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429" t="s">
        <v>1169</v>
      </c>
      <c r="C8" s="429"/>
      <c r="D8" s="429"/>
      <c r="E8" s="429"/>
      <c r="F8" s="429"/>
      <c r="G8" s="429"/>
      <c r="H8" s="429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429" t="s">
        <v>1214</v>
      </c>
      <c r="C15" s="429"/>
      <c r="D15" s="429"/>
      <c r="E15" s="429"/>
      <c r="F15" s="429"/>
      <c r="G15" s="429"/>
      <c r="H15" s="429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424" t="s">
        <v>1148</v>
      </c>
      <c r="B1" s="424"/>
      <c r="C1" s="424"/>
      <c r="D1" s="424"/>
      <c r="E1" s="424"/>
      <c r="F1" s="424"/>
    </row>
    <row r="2" spans="1:6" x14ac:dyDescent="0.25">
      <c r="A2" s="424" t="s">
        <v>592</v>
      </c>
      <c r="B2" s="424"/>
      <c r="C2" s="424"/>
      <c r="D2" s="424"/>
      <c r="E2" s="424"/>
      <c r="F2" s="424"/>
    </row>
    <row r="3" spans="1:6" x14ac:dyDescent="0.25">
      <c r="A3" s="425" t="s">
        <v>593</v>
      </c>
      <c r="B3" s="425"/>
      <c r="C3" s="425"/>
      <c r="D3" s="425"/>
      <c r="E3" s="425"/>
      <c r="F3" s="425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430" t="s">
        <v>1171</v>
      </c>
      <c r="B5" s="430"/>
      <c r="C5" s="430"/>
      <c r="D5" s="430"/>
      <c r="E5" s="430"/>
      <c r="F5" s="430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424" t="s">
        <v>1148</v>
      </c>
      <c r="B1" s="424"/>
    </row>
    <row r="2" spans="1:2" x14ac:dyDescent="0.25">
      <c r="A2" s="424" t="s">
        <v>592</v>
      </c>
      <c r="B2" s="424"/>
    </row>
    <row r="3" spans="1:2" x14ac:dyDescent="0.25">
      <c r="A3" s="425" t="s">
        <v>593</v>
      </c>
      <c r="B3" s="425"/>
    </row>
    <row r="4" spans="1:2" x14ac:dyDescent="0.25">
      <c r="A4" s="279"/>
      <c r="B4" s="279"/>
    </row>
    <row r="5" spans="1:2" x14ac:dyDescent="0.25">
      <c r="A5" s="424" t="s">
        <v>1221</v>
      </c>
      <c r="B5" s="424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431" t="s">
        <v>240</v>
      </c>
      <c r="B8" s="431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432" t="s">
        <v>238</v>
      </c>
      <c r="B17" s="432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433" t="s">
        <v>1219</v>
      </c>
      <c r="B29" s="433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433" t="s">
        <v>1220</v>
      </c>
      <c r="B42" s="433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</row>
    <row r="2" spans="1:9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</row>
    <row r="3" spans="1:9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423" t="s">
        <v>1167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3">
      <c r="B6" s="4"/>
      <c r="C6" s="4"/>
      <c r="D6" s="4"/>
      <c r="E6" s="4"/>
      <c r="F6" s="182"/>
      <c r="G6" s="182"/>
      <c r="H6" s="382"/>
      <c r="I6" s="382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424" t="s">
        <v>1224</v>
      </c>
      <c r="B2" s="424"/>
      <c r="C2" s="424"/>
      <c r="D2" s="424"/>
      <c r="E2" s="424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x14ac:dyDescent="0.3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ht="18" x14ac:dyDescent="0.25">
      <c r="A5" s="423" t="s">
        <v>1324</v>
      </c>
      <c r="B5" s="423"/>
      <c r="C5" s="423"/>
      <c r="D5" s="423"/>
      <c r="E5" s="423"/>
      <c r="F5" s="423"/>
      <c r="G5" s="423"/>
      <c r="H5" s="423"/>
      <c r="I5" s="423"/>
      <c r="J5" s="423"/>
    </row>
    <row r="6" spans="1:10" x14ac:dyDescent="0.3">
      <c r="D6" s="4"/>
      <c r="E6" s="4"/>
      <c r="F6" s="4"/>
      <c r="G6" s="4"/>
      <c r="H6" s="382"/>
      <c r="I6" s="382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434" t="s">
        <v>1241</v>
      </c>
      <c r="C13" s="43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434"/>
      <c r="C14" s="43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434"/>
      <c r="C15" s="43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434"/>
      <c r="C16" s="43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434"/>
      <c r="C17" s="43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434"/>
      <c r="C18" s="43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434"/>
      <c r="C19" s="43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434"/>
      <c r="C20" s="43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434" t="s">
        <v>1142</v>
      </c>
      <c r="C21" s="43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434"/>
      <c r="C22" s="43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434"/>
      <c r="C23" s="43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434"/>
      <c r="C24" s="43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434"/>
      <c r="C25" s="43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434"/>
      <c r="C26" s="43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434"/>
      <c r="C27" s="43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434"/>
      <c r="C28" s="43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434"/>
      <c r="C29" s="43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434" t="s">
        <v>1142</v>
      </c>
      <c r="C30" s="43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434"/>
      <c r="C31" s="43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434"/>
      <c r="C32" s="43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434"/>
      <c r="C33" s="43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434"/>
      <c r="C34" s="43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434"/>
      <c r="C35" s="43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434"/>
      <c r="C36" s="43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434"/>
      <c r="C37" s="43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434"/>
      <c r="C38" s="43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434" t="s">
        <v>1299</v>
      </c>
      <c r="C39" s="43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434"/>
      <c r="C40" s="434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434"/>
      <c r="C41" s="43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434"/>
      <c r="C42" s="43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434" t="s">
        <v>1293</v>
      </c>
      <c r="C43" s="43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434"/>
      <c r="C44" s="43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434" t="s">
        <v>1294</v>
      </c>
      <c r="C47" s="43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434"/>
      <c r="C48" s="43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434"/>
      <c r="C49" s="43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434"/>
      <c r="C50" s="43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434" t="s">
        <v>1295</v>
      </c>
      <c r="C51" s="43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434"/>
      <c r="C52" s="43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434" t="s">
        <v>1296</v>
      </c>
      <c r="C53" s="43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434"/>
      <c r="C54" s="43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434" t="s">
        <v>1298</v>
      </c>
      <c r="C55" s="43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434"/>
      <c r="C56" s="43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434"/>
      <c r="C57" s="43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434" t="s">
        <v>1241</v>
      </c>
      <c r="C58" s="43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434"/>
      <c r="C59" s="43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434"/>
      <c r="C60" s="43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434"/>
      <c r="C61" s="43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434"/>
      <c r="C62" s="43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434"/>
      <c r="C63" s="43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434"/>
      <c r="C64" s="43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434"/>
      <c r="C65" s="43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434"/>
      <c r="C66" s="43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434"/>
      <c r="C67" s="43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434"/>
      <c r="C68" s="43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434"/>
      <c r="C69" s="43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434"/>
      <c r="C70" s="43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434"/>
      <c r="C71" s="43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434"/>
      <c r="C72" s="434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434" t="s">
        <v>1142</v>
      </c>
      <c r="C73" s="43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434"/>
      <c r="C74" s="43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434"/>
      <c r="C75" s="43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434"/>
      <c r="C76" s="43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434"/>
      <c r="C77" s="43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434"/>
      <c r="C78" s="43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434"/>
      <c r="C79" s="43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434"/>
      <c r="C80" s="43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434"/>
      <c r="C81" s="43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434"/>
      <c r="C82" s="43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434"/>
      <c r="C83" s="43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434"/>
      <c r="C84" s="43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434"/>
      <c r="C85" s="43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434"/>
      <c r="C86" s="43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434"/>
      <c r="C87" s="43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434" t="s">
        <v>1142</v>
      </c>
      <c r="C88" s="43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434"/>
      <c r="C89" s="43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434"/>
      <c r="C90" s="43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434"/>
      <c r="C91" s="43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434"/>
      <c r="C92" s="43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434"/>
      <c r="C93" s="43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434"/>
      <c r="C94" s="43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434"/>
      <c r="C95" s="43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434"/>
      <c r="C96" s="43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434" t="s">
        <v>1297</v>
      </c>
      <c r="C97" s="43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434"/>
      <c r="C98" s="43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434"/>
      <c r="C99" s="43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434" t="s">
        <v>1298</v>
      </c>
      <c r="C100" s="43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434"/>
      <c r="C101" s="43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434"/>
      <c r="C102" s="43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434"/>
      <c r="C103" s="43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434"/>
      <c r="C104" s="43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434" t="s">
        <v>1306</v>
      </c>
      <c r="C105" s="43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434"/>
      <c r="C106" s="43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434"/>
      <c r="C107" s="43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434"/>
      <c r="C108" s="43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434"/>
      <c r="C109" s="43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434"/>
      <c r="C110" s="43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434"/>
      <c r="C111" s="43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434"/>
      <c r="C112" s="43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434"/>
      <c r="C113" s="43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434"/>
      <c r="C114" s="43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434"/>
      <c r="C115" s="43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434"/>
      <c r="C116" s="43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434"/>
      <c r="C117" s="43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434" t="s">
        <v>1241</v>
      </c>
      <c r="C118" s="43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434"/>
      <c r="C119" s="43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434" t="s">
        <v>1241</v>
      </c>
      <c r="C122" s="43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434"/>
      <c r="C123" s="43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434" t="s">
        <v>1312</v>
      </c>
      <c r="C126" s="43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434"/>
      <c r="C127" s="43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434"/>
      <c r="C128" s="43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434"/>
      <c r="C129" s="43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434"/>
      <c r="C130" s="43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434"/>
      <c r="C131" s="43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434" t="s">
        <v>1142</v>
      </c>
      <c r="C132" s="43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434"/>
      <c r="C133" s="434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434" t="s">
        <v>1142</v>
      </c>
      <c r="C135" s="43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434"/>
      <c r="C136" s="434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434"/>
      <c r="C137" s="43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434"/>
      <c r="C138" s="43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434"/>
      <c r="C139" s="43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434"/>
      <c r="C140" s="43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434"/>
      <c r="C141" s="43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434"/>
      <c r="C142" s="43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434" t="s">
        <v>1127</v>
      </c>
      <c r="C143" s="43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434"/>
      <c r="C144" s="43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434"/>
      <c r="C145" s="43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434"/>
      <c r="C146" s="43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434"/>
      <c r="C147" s="43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434"/>
      <c r="C148" s="43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434"/>
      <c r="C149" s="43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434"/>
      <c r="C150" s="43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434"/>
      <c r="C151" s="43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434"/>
      <c r="C152" s="43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434"/>
      <c r="C153" s="43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434"/>
      <c r="C154" s="43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434"/>
      <c r="C155" s="43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434"/>
      <c r="C156" s="43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434"/>
      <c r="C157" s="43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434"/>
      <c r="C158" s="43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434" t="s">
        <v>1298</v>
      </c>
      <c r="C161" s="43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434"/>
      <c r="C162" s="43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434"/>
      <c r="C163" s="43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434" t="s">
        <v>1243</v>
      </c>
      <c r="C164" s="43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434"/>
      <c r="C165" s="43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434"/>
      <c r="C166" s="434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438" t="s">
        <v>1321</v>
      </c>
      <c r="C171" s="43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439"/>
      <c r="C172" s="43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439"/>
      <c r="C173" s="43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439"/>
      <c r="C174" s="43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440"/>
      <c r="C175" s="43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x14ac:dyDescent="0.3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ht="18" x14ac:dyDescent="0.25">
      <c r="A5" s="423" t="s">
        <v>1326</v>
      </c>
      <c r="B5" s="423"/>
      <c r="C5" s="423"/>
      <c r="D5" s="423"/>
      <c r="E5" s="423"/>
      <c r="F5" s="423"/>
      <c r="G5" s="423"/>
      <c r="H5" s="423"/>
      <c r="I5" s="423"/>
      <c r="J5" s="423"/>
    </row>
    <row r="6" spans="1:10" x14ac:dyDescent="0.3">
      <c r="D6" s="4"/>
      <c r="E6" s="4"/>
      <c r="F6" s="4"/>
      <c r="G6" s="4"/>
      <c r="H6" s="382"/>
      <c r="I6" s="382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434" t="s">
        <v>1241</v>
      </c>
      <c r="C13" s="43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434"/>
      <c r="C14" s="43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434"/>
      <c r="C15" s="43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434"/>
      <c r="C16" s="43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434"/>
      <c r="C17" s="43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434"/>
      <c r="C18" s="43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434"/>
      <c r="C19" s="43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434"/>
      <c r="C20" s="43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434" t="s">
        <v>1142</v>
      </c>
      <c r="C21" s="43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434"/>
      <c r="C22" s="43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434"/>
      <c r="C23" s="43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434"/>
      <c r="C24" s="43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434"/>
      <c r="C25" s="43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434"/>
      <c r="C26" s="43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434"/>
      <c r="C27" s="43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434"/>
      <c r="C28" s="43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434"/>
      <c r="C29" s="43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434" t="s">
        <v>1142</v>
      </c>
      <c r="C30" s="43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434"/>
      <c r="C31" s="43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434"/>
      <c r="C32" s="43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434"/>
      <c r="C33" s="43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434"/>
      <c r="C34" s="43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434"/>
      <c r="C35" s="43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434"/>
      <c r="C36" s="43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434"/>
      <c r="C37" s="43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434"/>
      <c r="C38" s="43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434" t="s">
        <v>1299</v>
      </c>
      <c r="C39" s="43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434"/>
      <c r="C40" s="434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434"/>
      <c r="C41" s="43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434"/>
      <c r="C42" s="43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434" t="s">
        <v>1293</v>
      </c>
      <c r="C43" s="43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434"/>
      <c r="C44" s="43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434" t="s">
        <v>1294</v>
      </c>
      <c r="C47" s="43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434"/>
      <c r="C48" s="43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434"/>
      <c r="C49" s="43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434"/>
      <c r="C50" s="43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434" t="s">
        <v>1295</v>
      </c>
      <c r="C51" s="43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434"/>
      <c r="C52" s="43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434" t="s">
        <v>1296</v>
      </c>
      <c r="C53" s="43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434"/>
      <c r="C54" s="43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434" t="s">
        <v>1298</v>
      </c>
      <c r="C55" s="43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434"/>
      <c r="C56" s="43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434"/>
      <c r="C57" s="43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434" t="s">
        <v>1241</v>
      </c>
      <c r="C58" s="43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434"/>
      <c r="C59" s="43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434"/>
      <c r="C60" s="43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434"/>
      <c r="C61" s="43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434"/>
      <c r="C62" s="43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434"/>
      <c r="C63" s="43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434"/>
      <c r="C64" s="43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434"/>
      <c r="C65" s="43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434"/>
      <c r="C66" s="43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434"/>
      <c r="C67" s="43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434"/>
      <c r="C68" s="43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434"/>
      <c r="C69" s="43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434"/>
      <c r="C70" s="43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434"/>
      <c r="C71" s="43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434"/>
      <c r="C72" s="434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434" t="s">
        <v>1142</v>
      </c>
      <c r="C73" s="43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434"/>
      <c r="C74" s="43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434"/>
      <c r="C75" s="43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434"/>
      <c r="C76" s="43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434"/>
      <c r="C77" s="43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434"/>
      <c r="C78" s="43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434"/>
      <c r="C79" s="43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434"/>
      <c r="C80" s="43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434"/>
      <c r="C81" s="43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434"/>
      <c r="C82" s="43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434"/>
      <c r="C83" s="43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434"/>
      <c r="C84" s="43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434"/>
      <c r="C85" s="43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434"/>
      <c r="C86" s="43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434"/>
      <c r="C87" s="43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434" t="s">
        <v>1142</v>
      </c>
      <c r="C88" s="43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434"/>
      <c r="C89" s="43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434"/>
      <c r="C90" s="43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434"/>
      <c r="C91" s="43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434"/>
      <c r="C92" s="43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434"/>
      <c r="C93" s="43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434"/>
      <c r="C94" s="43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434"/>
      <c r="C95" s="43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434"/>
      <c r="C96" s="43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434" t="s">
        <v>1297</v>
      </c>
      <c r="C97" s="43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434"/>
      <c r="C98" s="43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434"/>
      <c r="C99" s="43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434" t="s">
        <v>1298</v>
      </c>
      <c r="C100" s="43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434"/>
      <c r="C101" s="43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434"/>
      <c r="C102" s="43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434"/>
      <c r="C103" s="43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434"/>
      <c r="C104" s="43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434" t="s">
        <v>1306</v>
      </c>
      <c r="C105" s="43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434"/>
      <c r="C106" s="43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434"/>
      <c r="C107" s="43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434"/>
      <c r="C108" s="43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434"/>
      <c r="C109" s="43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434"/>
      <c r="C110" s="43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434"/>
      <c r="C111" s="43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434"/>
      <c r="C112" s="43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434"/>
      <c r="C113" s="43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434"/>
      <c r="C114" s="43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434"/>
      <c r="C115" s="43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434"/>
      <c r="C116" s="43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434"/>
      <c r="C117" s="43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434" t="s">
        <v>1241</v>
      </c>
      <c r="C118" s="43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434"/>
      <c r="C119" s="43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434" t="s">
        <v>1241</v>
      </c>
      <c r="C122" s="43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434"/>
      <c r="C123" s="43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434" t="s">
        <v>1312</v>
      </c>
      <c r="C126" s="43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434"/>
      <c r="C127" s="43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434"/>
      <c r="C128" s="43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434"/>
      <c r="C129" s="43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434"/>
      <c r="C130" s="43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434"/>
      <c r="C131" s="43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434" t="s">
        <v>1142</v>
      </c>
      <c r="C132" s="43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434"/>
      <c r="C133" s="434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434" t="s">
        <v>1142</v>
      </c>
      <c r="C135" s="43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434"/>
      <c r="C136" s="434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434"/>
      <c r="C137" s="43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434"/>
      <c r="C138" s="43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434"/>
      <c r="C139" s="43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434"/>
      <c r="C140" s="43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434"/>
      <c r="C141" s="43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434"/>
      <c r="C142" s="43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434" t="s">
        <v>1127</v>
      </c>
      <c r="C143" s="43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434"/>
      <c r="C144" s="43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434"/>
      <c r="C145" s="43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434"/>
      <c r="C146" s="43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434"/>
      <c r="C147" s="43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434"/>
      <c r="C148" s="43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434"/>
      <c r="C149" s="43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434"/>
      <c r="C150" s="43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434"/>
      <c r="C151" s="43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434"/>
      <c r="C152" s="43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434"/>
      <c r="C153" s="43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434"/>
      <c r="C154" s="43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434"/>
      <c r="C155" s="43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434"/>
      <c r="C156" s="43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434"/>
      <c r="C157" s="43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434"/>
      <c r="C158" s="43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434" t="s">
        <v>1298</v>
      </c>
      <c r="C161" s="43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434"/>
      <c r="C162" s="43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434"/>
      <c r="C163" s="43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434" t="s">
        <v>1243</v>
      </c>
      <c r="C164" s="43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434"/>
      <c r="C165" s="43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434"/>
      <c r="C166" s="434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438" t="s">
        <v>1321</v>
      </c>
      <c r="C171" s="43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439"/>
      <c r="C172" s="43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439"/>
      <c r="C173" s="43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439"/>
      <c r="C174" s="43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440"/>
      <c r="C175" s="43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397" t="s">
        <v>1148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8" x14ac:dyDescent="0.25">
      <c r="A2" s="410" t="s">
        <v>592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20.25" x14ac:dyDescent="0.3">
      <c r="A3" s="426" t="s">
        <v>953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x14ac:dyDescent="0.3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ht="18" x14ac:dyDescent="0.25">
      <c r="A5" s="423" t="s">
        <v>1329</v>
      </c>
      <c r="B5" s="423"/>
      <c r="C5" s="423"/>
      <c r="D5" s="423"/>
      <c r="E5" s="423"/>
      <c r="F5" s="423"/>
      <c r="G5" s="423"/>
      <c r="H5" s="423"/>
      <c r="I5" s="423"/>
      <c r="J5" s="423"/>
    </row>
    <row r="6" spans="1:10" x14ac:dyDescent="0.3">
      <c r="D6" s="4"/>
      <c r="E6" s="4"/>
      <c r="F6" s="4"/>
      <c r="G6" s="4"/>
      <c r="H6" s="382"/>
      <c r="I6" s="382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434" t="s">
        <v>1241</v>
      </c>
      <c r="C13" s="43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434"/>
      <c r="C14" s="43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434"/>
      <c r="C15" s="43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434"/>
      <c r="C16" s="43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434"/>
      <c r="C17" s="43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434"/>
      <c r="C18" s="43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434"/>
      <c r="C19" s="43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434"/>
      <c r="C20" s="43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434" t="s">
        <v>1142</v>
      </c>
      <c r="C21" s="43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434"/>
      <c r="C22" s="43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434"/>
      <c r="C23" s="43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434"/>
      <c r="C24" s="43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434"/>
      <c r="C25" s="43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434"/>
      <c r="C26" s="43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434"/>
      <c r="C27" s="43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434"/>
      <c r="C28" s="43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434"/>
      <c r="C29" s="43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434" t="s">
        <v>1142</v>
      </c>
      <c r="C30" s="43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434"/>
      <c r="C31" s="43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434"/>
      <c r="C32" s="43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434"/>
      <c r="C33" s="43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434"/>
      <c r="C34" s="43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434"/>
      <c r="C35" s="43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434"/>
      <c r="C36" s="43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434"/>
      <c r="C37" s="43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434"/>
      <c r="C38" s="43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434" t="s">
        <v>1299</v>
      </c>
      <c r="C39" s="43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434"/>
      <c r="C40" s="434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434"/>
      <c r="C41" s="43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434"/>
      <c r="C42" s="43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434" t="s">
        <v>1293</v>
      </c>
      <c r="C43" s="43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434"/>
      <c r="C44" s="43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434" t="s">
        <v>1294</v>
      </c>
      <c r="C47" s="43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434"/>
      <c r="C48" s="43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434"/>
      <c r="C49" s="43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434"/>
      <c r="C50" s="43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434" t="s">
        <v>1295</v>
      </c>
      <c r="C51" s="43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434"/>
      <c r="C52" s="43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434" t="s">
        <v>1296</v>
      </c>
      <c r="C53" s="43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434"/>
      <c r="C54" s="43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434" t="s">
        <v>1298</v>
      </c>
      <c r="C55" s="43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434"/>
      <c r="C56" s="43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434"/>
      <c r="C57" s="43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434" t="s">
        <v>1241</v>
      </c>
      <c r="C58" s="43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434"/>
      <c r="C59" s="43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434"/>
      <c r="C60" s="43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434"/>
      <c r="C61" s="43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434"/>
      <c r="C62" s="43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434"/>
      <c r="C63" s="43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434"/>
      <c r="C64" s="43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434"/>
      <c r="C65" s="43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434"/>
      <c r="C66" s="43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434"/>
      <c r="C67" s="43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434"/>
      <c r="C68" s="43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434"/>
      <c r="C69" s="43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434"/>
      <c r="C70" s="43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434"/>
      <c r="C71" s="43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434"/>
      <c r="C72" s="434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434" t="s">
        <v>1142</v>
      </c>
      <c r="C73" s="43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434"/>
      <c r="C74" s="43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434"/>
      <c r="C75" s="43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434"/>
      <c r="C76" s="43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434"/>
      <c r="C77" s="43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434"/>
      <c r="C78" s="43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434"/>
      <c r="C79" s="43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434"/>
      <c r="C80" s="43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434"/>
      <c r="C81" s="43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434"/>
      <c r="C82" s="43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434"/>
      <c r="C83" s="43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434"/>
      <c r="C84" s="43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434"/>
      <c r="C85" s="43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434"/>
      <c r="C86" s="43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434"/>
      <c r="C87" s="43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434" t="s">
        <v>1142</v>
      </c>
      <c r="C88" s="43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434"/>
      <c r="C89" s="43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434"/>
      <c r="C90" s="43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434"/>
      <c r="C91" s="43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434"/>
      <c r="C92" s="43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434"/>
      <c r="C93" s="43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434"/>
      <c r="C94" s="43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434"/>
      <c r="C95" s="43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434"/>
      <c r="C96" s="43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434" t="s">
        <v>1297</v>
      </c>
      <c r="C97" s="43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434"/>
      <c r="C98" s="43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434"/>
      <c r="C99" s="43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434" t="s">
        <v>1298</v>
      </c>
      <c r="C100" s="43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434"/>
      <c r="C101" s="43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434"/>
      <c r="C102" s="43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434"/>
      <c r="C103" s="43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434"/>
      <c r="C104" s="43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434" t="s">
        <v>1306</v>
      </c>
      <c r="C105" s="43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434"/>
      <c r="C106" s="43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434"/>
      <c r="C107" s="43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434"/>
      <c r="C108" s="43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434"/>
      <c r="C109" s="43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434"/>
      <c r="C110" s="43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434"/>
      <c r="C111" s="43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434"/>
      <c r="C112" s="43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434"/>
      <c r="C113" s="43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434"/>
      <c r="C114" s="43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434"/>
      <c r="C115" s="43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434"/>
      <c r="C116" s="43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434"/>
      <c r="C117" s="43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434" t="s">
        <v>1241</v>
      </c>
      <c r="C118" s="43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434"/>
      <c r="C119" s="43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434" t="s">
        <v>1241</v>
      </c>
      <c r="C122" s="43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434"/>
      <c r="C123" s="43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434" t="s">
        <v>1312</v>
      </c>
      <c r="C126" s="43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434"/>
      <c r="C127" s="43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434"/>
      <c r="C128" s="43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434"/>
      <c r="C129" s="43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434"/>
      <c r="C130" s="43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434"/>
      <c r="C131" s="43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434" t="s">
        <v>1142</v>
      </c>
      <c r="C132" s="43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434"/>
      <c r="C133" s="434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434" t="s">
        <v>1142</v>
      </c>
      <c r="C135" s="43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434"/>
      <c r="C136" s="434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434"/>
      <c r="C137" s="43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434"/>
      <c r="C138" s="43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434"/>
      <c r="C139" s="43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434"/>
      <c r="C140" s="43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434"/>
      <c r="C141" s="43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434"/>
      <c r="C142" s="43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434" t="s">
        <v>1127</v>
      </c>
      <c r="C143" s="43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434"/>
      <c r="C144" s="43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434"/>
      <c r="C145" s="43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434"/>
      <c r="C146" s="43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434"/>
      <c r="C147" s="43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434"/>
      <c r="C148" s="43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434"/>
      <c r="C149" s="43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434"/>
      <c r="C150" s="43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434"/>
      <c r="C151" s="43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434"/>
      <c r="C152" s="43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434"/>
      <c r="C153" s="43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434"/>
      <c r="C154" s="43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434"/>
      <c r="C155" s="43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434"/>
      <c r="C156" s="43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434"/>
      <c r="C157" s="43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434"/>
      <c r="C158" s="43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434" t="s">
        <v>1298</v>
      </c>
      <c r="C161" s="43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434"/>
      <c r="C162" s="43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434"/>
      <c r="C163" s="43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434" t="s">
        <v>1243</v>
      </c>
      <c r="C164" s="43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434"/>
      <c r="C165" s="43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434"/>
      <c r="C166" s="434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438" t="s">
        <v>1321</v>
      </c>
      <c r="C171" s="43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439"/>
      <c r="C172" s="43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439"/>
      <c r="C173" s="43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439"/>
      <c r="C174" s="43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440"/>
      <c r="C175" s="43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397" t="s">
        <v>594</v>
      </c>
      <c r="B1" s="397"/>
      <c r="C1" s="397"/>
      <c r="D1" s="397"/>
      <c r="E1" s="397"/>
      <c r="F1" s="397"/>
      <c r="G1" s="397"/>
      <c r="H1" s="397"/>
    </row>
    <row r="2" spans="1:8" x14ac:dyDescent="0.3">
      <c r="A2" s="397" t="s">
        <v>592</v>
      </c>
      <c r="B2" s="397"/>
      <c r="C2" s="397"/>
      <c r="D2" s="397"/>
      <c r="E2" s="397"/>
      <c r="F2" s="397"/>
      <c r="G2" s="397"/>
      <c r="H2" s="397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405" t="s">
        <v>593</v>
      </c>
      <c r="B4" s="405"/>
      <c r="C4" s="405"/>
      <c r="D4" s="405"/>
      <c r="E4" s="405"/>
      <c r="F4" s="405"/>
      <c r="G4" s="405"/>
      <c r="H4" s="405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398" t="s">
        <v>597</v>
      </c>
      <c r="B6" s="398"/>
      <c r="C6" s="398"/>
      <c r="D6" s="398"/>
      <c r="E6" s="398"/>
      <c r="F6" s="398"/>
      <c r="G6" s="398"/>
      <c r="H6" s="398"/>
    </row>
    <row r="7" spans="1:8" x14ac:dyDescent="0.3">
      <c r="B7" s="62"/>
      <c r="C7" s="4"/>
      <c r="D7" s="4"/>
      <c r="E7" s="4"/>
      <c r="F7" s="4"/>
      <c r="G7" s="382"/>
      <c r="H7" s="382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39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39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39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39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39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39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39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39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40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40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40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40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40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40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40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40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40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40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40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40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40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40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40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40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40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40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39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39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39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39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39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39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39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39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39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39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39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39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39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39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39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39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39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39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39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39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39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39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39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39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39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39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39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39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39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39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39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39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39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39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39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39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39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39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39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39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39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39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39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39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39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39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39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39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39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39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39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39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39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39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39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39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39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39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39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39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406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407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404" t="s">
        <v>595</v>
      </c>
      <c r="G203" s="404"/>
      <c r="H203" s="404"/>
    </row>
    <row r="204" spans="1:8" x14ac:dyDescent="0.3">
      <c r="F204" s="397" t="s">
        <v>596</v>
      </c>
      <c r="G204" s="397"/>
      <c r="H204" s="397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zoomScale="70" zoomScaleNormal="70" workbookViewId="0">
      <selection activeCell="F11" sqref="F11"/>
    </sheetView>
  </sheetViews>
  <sheetFormatPr baseColWidth="10" defaultRowHeight="15" x14ac:dyDescent="0.25"/>
  <cols>
    <col min="1" max="1" width="5" style="363" customWidth="1"/>
    <col min="2" max="2" width="18.85546875" style="364" customWidth="1"/>
    <col min="3" max="3" width="16.28515625" style="364" customWidth="1"/>
    <col min="4" max="4" width="29.85546875" style="363" customWidth="1"/>
    <col min="5" max="5" width="12.5703125" style="368" customWidth="1"/>
    <col min="6" max="6" width="17.85546875" style="363" customWidth="1"/>
    <col min="7" max="7" width="22.28515625" style="363" customWidth="1"/>
  </cols>
  <sheetData>
    <row r="1" spans="1:19" ht="45" x14ac:dyDescent="0.25">
      <c r="A1" s="369" t="s">
        <v>1157</v>
      </c>
      <c r="B1" s="369" t="s">
        <v>1556</v>
      </c>
      <c r="C1" s="369" t="s">
        <v>1557</v>
      </c>
      <c r="D1" s="369" t="s">
        <v>1558</v>
      </c>
      <c r="E1" s="369" t="s">
        <v>1087</v>
      </c>
      <c r="F1" s="369" t="s">
        <v>1228</v>
      </c>
      <c r="G1" s="369" t="s">
        <v>6</v>
      </c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28.5" x14ac:dyDescent="0.25">
      <c r="A2" s="340">
        <v>1</v>
      </c>
      <c r="B2" s="341" t="s">
        <v>1539</v>
      </c>
      <c r="C2" s="341" t="s">
        <v>1365</v>
      </c>
      <c r="D2" s="342" t="s">
        <v>1347</v>
      </c>
      <c r="E2" s="370">
        <v>77</v>
      </c>
      <c r="F2" s="343">
        <v>43611.584600000002</v>
      </c>
      <c r="G2" s="343">
        <f t="shared" ref="G2:G63" si="0">F2*E2</f>
        <v>3358092.0142000001</v>
      </c>
    </row>
    <row r="3" spans="1:19" x14ac:dyDescent="0.25">
      <c r="A3" s="340">
        <v>2</v>
      </c>
      <c r="B3" s="341" t="s">
        <v>1348</v>
      </c>
      <c r="C3" s="341" t="s">
        <v>1442</v>
      </c>
      <c r="D3" s="344" t="s">
        <v>1349</v>
      </c>
      <c r="E3" s="370">
        <v>99</v>
      </c>
      <c r="F3" s="343">
        <v>28969</v>
      </c>
      <c r="G3" s="343">
        <f t="shared" si="0"/>
        <v>2867931</v>
      </c>
    </row>
    <row r="4" spans="1:19" x14ac:dyDescent="0.25">
      <c r="A4" s="345">
        <v>3</v>
      </c>
      <c r="B4" s="341" t="s">
        <v>1537</v>
      </c>
      <c r="C4" s="341" t="s">
        <v>1421</v>
      </c>
      <c r="D4" s="342" t="s">
        <v>1350</v>
      </c>
      <c r="E4" s="370">
        <v>92</v>
      </c>
      <c r="F4" s="343">
        <v>6341.1783999999998</v>
      </c>
      <c r="G4" s="343">
        <f t="shared" si="0"/>
        <v>583388.41279999993</v>
      </c>
    </row>
    <row r="5" spans="1:19" x14ac:dyDescent="0.25">
      <c r="A5" s="340">
        <v>4</v>
      </c>
      <c r="B5" s="341" t="s">
        <v>1351</v>
      </c>
      <c r="C5" s="341" t="s">
        <v>1365</v>
      </c>
      <c r="D5" s="344" t="s">
        <v>1360</v>
      </c>
      <c r="E5" s="370">
        <v>2911</v>
      </c>
      <c r="F5" s="343">
        <v>41657.764200000005</v>
      </c>
      <c r="G5" s="343">
        <f t="shared" si="0"/>
        <v>121265751.58620001</v>
      </c>
    </row>
    <row r="6" spans="1:19" x14ac:dyDescent="0.25">
      <c r="A6" s="340">
        <v>5</v>
      </c>
      <c r="B6" s="341" t="s">
        <v>1352</v>
      </c>
      <c r="C6" s="341" t="s">
        <v>1422</v>
      </c>
      <c r="D6" s="344" t="s">
        <v>1364</v>
      </c>
      <c r="E6" s="370">
        <v>12418</v>
      </c>
      <c r="F6" s="343">
        <v>7256.8819999999996</v>
      </c>
      <c r="G6" s="343">
        <f t="shared" si="0"/>
        <v>90115960.675999999</v>
      </c>
    </row>
    <row r="7" spans="1:19" x14ac:dyDescent="0.25">
      <c r="A7" s="340">
        <v>6</v>
      </c>
      <c r="B7" s="341" t="s">
        <v>1353</v>
      </c>
      <c r="C7" s="341" t="s">
        <v>1367</v>
      </c>
      <c r="D7" s="344" t="s">
        <v>15</v>
      </c>
      <c r="E7" s="370">
        <v>15349</v>
      </c>
      <c r="F7" s="343">
        <v>6021.3275999999996</v>
      </c>
      <c r="G7" s="343">
        <f t="shared" si="0"/>
        <v>92421357.332399994</v>
      </c>
    </row>
    <row r="8" spans="1:19" x14ac:dyDescent="0.25">
      <c r="A8" s="345">
        <v>7</v>
      </c>
      <c r="B8" s="341" t="s">
        <v>1361</v>
      </c>
      <c r="C8" s="341" t="s">
        <v>1423</v>
      </c>
      <c r="D8" s="344" t="s">
        <v>1362</v>
      </c>
      <c r="E8" s="370">
        <v>18767</v>
      </c>
      <c r="F8" s="343">
        <v>507.77760000000001</v>
      </c>
      <c r="G8" s="343">
        <f t="shared" si="0"/>
        <v>9529462.2192000002</v>
      </c>
    </row>
    <row r="9" spans="1:19" x14ac:dyDescent="0.25">
      <c r="A9" s="340">
        <v>8</v>
      </c>
      <c r="B9" s="341" t="s">
        <v>1354</v>
      </c>
      <c r="C9" s="341" t="s">
        <v>1424</v>
      </c>
      <c r="D9" s="344" t="s">
        <v>1356</v>
      </c>
      <c r="E9" s="370">
        <v>2057</v>
      </c>
      <c r="F9" s="343">
        <v>1820.5275999999999</v>
      </c>
      <c r="G9" s="343">
        <f t="shared" si="0"/>
        <v>3744825.2731999997</v>
      </c>
    </row>
    <row r="10" spans="1:19" ht="15.75" customHeight="1" x14ac:dyDescent="0.25">
      <c r="A10" s="345">
        <v>9</v>
      </c>
      <c r="B10" s="341" t="s">
        <v>1354</v>
      </c>
      <c r="C10" s="341" t="s">
        <v>1425</v>
      </c>
      <c r="D10" s="374" t="s">
        <v>1355</v>
      </c>
      <c r="E10" s="375">
        <v>254</v>
      </c>
      <c r="F10" s="376">
        <v>26605.247599999999</v>
      </c>
      <c r="G10" s="376">
        <f t="shared" si="0"/>
        <v>6757732.8903999999</v>
      </c>
    </row>
    <row r="11" spans="1:19" s="50" customFormat="1" x14ac:dyDescent="0.25">
      <c r="A11" s="340">
        <v>10</v>
      </c>
      <c r="B11" s="341" t="s">
        <v>1348</v>
      </c>
      <c r="C11" s="341" t="s">
        <v>1426</v>
      </c>
      <c r="D11" s="344" t="s">
        <v>1357</v>
      </c>
      <c r="E11" s="370">
        <v>1462</v>
      </c>
      <c r="F11" s="343">
        <v>52510</v>
      </c>
      <c r="G11" s="343">
        <f t="shared" si="0"/>
        <v>76769620</v>
      </c>
    </row>
    <row r="12" spans="1:19" x14ac:dyDescent="0.25">
      <c r="A12" s="345">
        <v>11</v>
      </c>
      <c r="B12" s="341" t="s">
        <v>1358</v>
      </c>
      <c r="C12" s="341" t="s">
        <v>1427</v>
      </c>
      <c r="D12" s="346" t="s">
        <v>1359</v>
      </c>
      <c r="E12" s="371">
        <v>100</v>
      </c>
      <c r="F12" s="347">
        <v>32556.2</v>
      </c>
      <c r="G12" s="347">
        <f t="shared" si="0"/>
        <v>3255620</v>
      </c>
    </row>
    <row r="13" spans="1:19" x14ac:dyDescent="0.25">
      <c r="A13" s="340">
        <v>12</v>
      </c>
      <c r="B13" s="341" t="s">
        <v>1351</v>
      </c>
      <c r="C13" s="341" t="s">
        <v>1365</v>
      </c>
      <c r="D13" s="344" t="s">
        <v>1363</v>
      </c>
      <c r="E13" s="370">
        <v>2618</v>
      </c>
      <c r="F13" s="343">
        <v>41745.449999999997</v>
      </c>
      <c r="G13" s="343">
        <f t="shared" si="0"/>
        <v>109289588.09999999</v>
      </c>
    </row>
    <row r="14" spans="1:19" x14ac:dyDescent="0.25">
      <c r="A14" s="340">
        <v>13</v>
      </c>
      <c r="B14" s="341" t="s">
        <v>1352</v>
      </c>
      <c r="C14" s="341" t="s">
        <v>1365</v>
      </c>
      <c r="D14" s="344" t="s">
        <v>30</v>
      </c>
      <c r="E14" s="370">
        <v>11183</v>
      </c>
      <c r="F14" s="343">
        <v>7802.9859999999999</v>
      </c>
      <c r="G14" s="343">
        <f t="shared" si="0"/>
        <v>87260792.437999994</v>
      </c>
    </row>
    <row r="15" spans="1:19" x14ac:dyDescent="0.25">
      <c r="A15" s="340">
        <v>14</v>
      </c>
      <c r="B15" s="341" t="s">
        <v>1353</v>
      </c>
      <c r="C15" s="341" t="s">
        <v>1365</v>
      </c>
      <c r="D15" s="344" t="s">
        <v>387</v>
      </c>
      <c r="E15" s="370">
        <v>13828</v>
      </c>
      <c r="F15" s="343">
        <v>6033.3990000000003</v>
      </c>
      <c r="G15" s="343">
        <f t="shared" si="0"/>
        <v>83429841.372000009</v>
      </c>
    </row>
    <row r="16" spans="1:19" x14ac:dyDescent="0.25">
      <c r="A16" s="345">
        <v>15</v>
      </c>
      <c r="B16" s="341" t="s">
        <v>1366</v>
      </c>
      <c r="C16" s="341" t="s">
        <v>1367</v>
      </c>
      <c r="D16" s="344" t="s">
        <v>1362</v>
      </c>
      <c r="E16" s="370">
        <v>13938</v>
      </c>
      <c r="F16" s="343">
        <v>493.59399999999999</v>
      </c>
      <c r="G16" s="343">
        <f t="shared" si="0"/>
        <v>6879713.1720000003</v>
      </c>
    </row>
    <row r="17" spans="1:7" ht="20.25" customHeight="1" x14ac:dyDescent="0.25">
      <c r="A17" s="340">
        <v>16</v>
      </c>
      <c r="B17" s="341" t="s">
        <v>1354</v>
      </c>
      <c r="C17" s="341" t="s">
        <v>1365</v>
      </c>
      <c r="D17" s="344" t="s">
        <v>1368</v>
      </c>
      <c r="E17" s="370">
        <v>1474</v>
      </c>
      <c r="F17" s="343">
        <v>1769.587</v>
      </c>
      <c r="G17" s="343">
        <f t="shared" si="0"/>
        <v>2608371.2379999999</v>
      </c>
    </row>
    <row r="18" spans="1:7" ht="20.25" customHeight="1" x14ac:dyDescent="0.25">
      <c r="A18" s="340">
        <v>17</v>
      </c>
      <c r="B18" s="341" t="s">
        <v>1354</v>
      </c>
      <c r="C18" s="341" t="s">
        <v>1370</v>
      </c>
      <c r="D18" s="344" t="s">
        <v>1369</v>
      </c>
      <c r="E18" s="370">
        <v>18</v>
      </c>
      <c r="F18" s="343">
        <v>25729.9</v>
      </c>
      <c r="G18" s="343">
        <f t="shared" si="0"/>
        <v>463138.2</v>
      </c>
    </row>
    <row r="19" spans="1:7" ht="33" customHeight="1" x14ac:dyDescent="0.25">
      <c r="A19" s="340">
        <v>18</v>
      </c>
      <c r="B19" s="341" t="s">
        <v>1540</v>
      </c>
      <c r="C19" s="341" t="s">
        <v>1365</v>
      </c>
      <c r="D19" s="344" t="s">
        <v>40</v>
      </c>
      <c r="E19" s="370">
        <v>648</v>
      </c>
      <c r="F19" s="343">
        <v>42408.031800000004</v>
      </c>
      <c r="G19" s="343">
        <f t="shared" si="0"/>
        <v>27480404.606400002</v>
      </c>
    </row>
    <row r="20" spans="1:7" x14ac:dyDescent="0.25">
      <c r="A20" s="345">
        <v>19</v>
      </c>
      <c r="B20" s="341" t="s">
        <v>1371</v>
      </c>
      <c r="C20" s="341" t="s">
        <v>1365</v>
      </c>
      <c r="D20" s="344" t="s">
        <v>1372</v>
      </c>
      <c r="E20" s="370">
        <v>48</v>
      </c>
      <c r="F20" s="343">
        <v>273049.14439999999</v>
      </c>
      <c r="G20" s="343">
        <f t="shared" si="0"/>
        <v>13106358.9312</v>
      </c>
    </row>
    <row r="21" spans="1:7" x14ac:dyDescent="0.25">
      <c r="A21" s="340">
        <v>20</v>
      </c>
      <c r="B21" s="341" t="s">
        <v>1373</v>
      </c>
      <c r="C21" s="341" t="s">
        <v>1443</v>
      </c>
      <c r="D21" s="344" t="s">
        <v>1374</v>
      </c>
      <c r="E21" s="370">
        <v>17</v>
      </c>
      <c r="F21" s="343">
        <v>8260</v>
      </c>
      <c r="G21" s="343">
        <f t="shared" si="0"/>
        <v>140420</v>
      </c>
    </row>
    <row r="22" spans="1:7" ht="43.5" x14ac:dyDescent="0.25">
      <c r="A22" s="340">
        <v>21</v>
      </c>
      <c r="B22" s="341" t="s">
        <v>1541</v>
      </c>
      <c r="C22" s="341" t="s">
        <v>1365</v>
      </c>
      <c r="D22" s="344" t="s">
        <v>390</v>
      </c>
      <c r="E22" s="370">
        <v>424</v>
      </c>
      <c r="F22" s="343">
        <v>3402.3176000000003</v>
      </c>
      <c r="G22" s="343">
        <f t="shared" si="0"/>
        <v>1442582.6624</v>
      </c>
    </row>
    <row r="23" spans="1:7" ht="29.25" x14ac:dyDescent="0.25">
      <c r="A23" s="340">
        <v>22</v>
      </c>
      <c r="B23" s="341" t="s">
        <v>1358</v>
      </c>
      <c r="C23" s="341" t="s">
        <v>1422</v>
      </c>
      <c r="D23" s="344" t="s">
        <v>391</v>
      </c>
      <c r="E23" s="370">
        <v>272</v>
      </c>
      <c r="F23" s="343">
        <v>23922.7772</v>
      </c>
      <c r="G23" s="343">
        <f t="shared" si="0"/>
        <v>6506995.3984000003</v>
      </c>
    </row>
    <row r="24" spans="1:7" ht="29.25" x14ac:dyDescent="0.25">
      <c r="A24" s="345">
        <v>23</v>
      </c>
      <c r="B24" s="341" t="s">
        <v>1430</v>
      </c>
      <c r="C24" s="341" t="s">
        <v>1367</v>
      </c>
      <c r="D24" s="344" t="s">
        <v>392</v>
      </c>
      <c r="E24" s="370">
        <v>367</v>
      </c>
      <c r="F24" s="343">
        <v>4380.0183999999999</v>
      </c>
      <c r="G24" s="343">
        <f t="shared" si="0"/>
        <v>1607466.7527999999</v>
      </c>
    </row>
    <row r="25" spans="1:7" ht="29.25" x14ac:dyDescent="0.25">
      <c r="A25" s="340">
        <v>24</v>
      </c>
      <c r="B25" s="341" t="s">
        <v>1351</v>
      </c>
      <c r="C25" s="341" t="s">
        <v>1423</v>
      </c>
      <c r="D25" s="344" t="s">
        <v>393</v>
      </c>
      <c r="E25" s="370">
        <v>292</v>
      </c>
      <c r="F25" s="343">
        <v>40674.930399999997</v>
      </c>
      <c r="G25" s="343">
        <f t="shared" si="0"/>
        <v>11877079.6768</v>
      </c>
    </row>
    <row r="26" spans="1:7" x14ac:dyDescent="0.25">
      <c r="A26" s="340">
        <v>25</v>
      </c>
      <c r="B26" s="341" t="s">
        <v>1352</v>
      </c>
      <c r="C26" s="341" t="s">
        <v>1424</v>
      </c>
      <c r="D26" s="344" t="s">
        <v>30</v>
      </c>
      <c r="E26" s="370">
        <v>1878</v>
      </c>
      <c r="F26" s="343">
        <v>6909.2067999999999</v>
      </c>
      <c r="G26" s="343">
        <f t="shared" si="0"/>
        <v>12975490.3704</v>
      </c>
    </row>
    <row r="27" spans="1:7" ht="29.25" x14ac:dyDescent="0.25">
      <c r="A27" s="340">
        <v>26</v>
      </c>
      <c r="B27" s="341" t="s">
        <v>1353</v>
      </c>
      <c r="C27" s="341" t="s">
        <v>1425</v>
      </c>
      <c r="D27" s="344" t="s">
        <v>394</v>
      </c>
      <c r="E27" s="370">
        <v>3292</v>
      </c>
      <c r="F27" s="343">
        <v>5742.0806000000002</v>
      </c>
      <c r="G27" s="343">
        <f t="shared" si="0"/>
        <v>18902929.335200001</v>
      </c>
    </row>
    <row r="28" spans="1:7" ht="29.25" x14ac:dyDescent="0.25">
      <c r="A28" s="345">
        <v>27</v>
      </c>
      <c r="B28" s="341" t="s">
        <v>1361</v>
      </c>
      <c r="C28" s="341" t="s">
        <v>1426</v>
      </c>
      <c r="D28" s="344" t="s">
        <v>395</v>
      </c>
      <c r="E28" s="370">
        <v>7896</v>
      </c>
      <c r="F28" s="343">
        <v>481.35739999999998</v>
      </c>
      <c r="G28" s="343">
        <f t="shared" si="0"/>
        <v>3800798.0304</v>
      </c>
    </row>
    <row r="29" spans="1:7" ht="29.25" x14ac:dyDescent="0.25">
      <c r="A29" s="340">
        <v>28</v>
      </c>
      <c r="B29" s="341" t="s">
        <v>1431</v>
      </c>
      <c r="C29" s="341" t="s">
        <v>1427</v>
      </c>
      <c r="D29" s="344" t="s">
        <v>396</v>
      </c>
      <c r="E29" s="370">
        <v>576</v>
      </c>
      <c r="F29" s="343">
        <v>1717.8912</v>
      </c>
      <c r="G29" s="343">
        <f t="shared" si="0"/>
        <v>989505.33120000002</v>
      </c>
    </row>
    <row r="30" spans="1:7" ht="29.25" x14ac:dyDescent="0.25">
      <c r="A30" s="340">
        <v>29</v>
      </c>
      <c r="B30" s="341" t="s">
        <v>1354</v>
      </c>
      <c r="C30" s="341" t="s">
        <v>1429</v>
      </c>
      <c r="D30" s="344" t="s">
        <v>397</v>
      </c>
      <c r="E30" s="370">
        <v>1294</v>
      </c>
      <c r="F30" s="343">
        <v>1717.8912</v>
      </c>
      <c r="G30" s="343">
        <f t="shared" si="0"/>
        <v>2222951.2127999999</v>
      </c>
    </row>
    <row r="31" spans="1:7" ht="43.5" x14ac:dyDescent="0.25">
      <c r="A31" s="340">
        <v>30</v>
      </c>
      <c r="B31" s="341" t="s">
        <v>1417</v>
      </c>
      <c r="C31" s="341" t="s">
        <v>1365</v>
      </c>
      <c r="D31" s="348" t="s">
        <v>960</v>
      </c>
      <c r="E31" s="372">
        <v>1</v>
      </c>
      <c r="F31" s="343">
        <v>184252.85819999999</v>
      </c>
      <c r="G31" s="343">
        <f t="shared" si="0"/>
        <v>184252.85819999999</v>
      </c>
    </row>
    <row r="32" spans="1:7" ht="29.25" x14ac:dyDescent="0.25">
      <c r="A32" s="345">
        <v>31</v>
      </c>
      <c r="B32" s="341" t="s">
        <v>1420</v>
      </c>
      <c r="C32" s="341" t="s">
        <v>1365</v>
      </c>
      <c r="D32" s="344" t="s">
        <v>961</v>
      </c>
      <c r="E32" s="370">
        <v>59</v>
      </c>
      <c r="F32" s="343">
        <v>59914.559000000001</v>
      </c>
      <c r="G32" s="343">
        <f t="shared" si="0"/>
        <v>3534958.9810000001</v>
      </c>
    </row>
    <row r="33" spans="1:7" ht="29.25" x14ac:dyDescent="0.25">
      <c r="A33" s="340">
        <v>32</v>
      </c>
      <c r="B33" s="341" t="s">
        <v>1419</v>
      </c>
      <c r="C33" s="341" t="s">
        <v>1365</v>
      </c>
      <c r="D33" s="344" t="s">
        <v>962</v>
      </c>
      <c r="E33" s="370">
        <v>2</v>
      </c>
      <c r="F33" s="343">
        <v>125795.5638</v>
      </c>
      <c r="G33" s="343">
        <f t="shared" si="0"/>
        <v>251591.12760000001</v>
      </c>
    </row>
    <row r="34" spans="1:7" ht="43.5" x14ac:dyDescent="0.25">
      <c r="A34" s="340">
        <v>33</v>
      </c>
      <c r="B34" s="341" t="s">
        <v>1106</v>
      </c>
      <c r="C34" s="341" t="s">
        <v>1418</v>
      </c>
      <c r="D34" s="349" t="s">
        <v>1525</v>
      </c>
      <c r="E34" s="370">
        <v>1</v>
      </c>
      <c r="F34" s="343">
        <v>7835.2</v>
      </c>
      <c r="G34" s="343">
        <f t="shared" si="0"/>
        <v>7835.2</v>
      </c>
    </row>
    <row r="35" spans="1:7" x14ac:dyDescent="0.25">
      <c r="A35" s="340">
        <v>34</v>
      </c>
      <c r="B35" s="341" t="s">
        <v>1417</v>
      </c>
      <c r="C35" s="341" t="s">
        <v>1418</v>
      </c>
      <c r="D35" s="349" t="s">
        <v>1454</v>
      </c>
      <c r="E35" s="370">
        <v>1</v>
      </c>
      <c r="F35" s="343">
        <v>7836.2</v>
      </c>
      <c r="G35" s="343">
        <f t="shared" ref="G35" si="1">F35*E35</f>
        <v>7836.2</v>
      </c>
    </row>
    <row r="36" spans="1:7" ht="43.5" x14ac:dyDescent="0.25">
      <c r="A36" s="345">
        <v>35</v>
      </c>
      <c r="B36" s="341" t="s">
        <v>1106</v>
      </c>
      <c r="C36" s="341" t="s">
        <v>1418</v>
      </c>
      <c r="D36" s="349" t="s">
        <v>815</v>
      </c>
      <c r="E36" s="370">
        <v>1</v>
      </c>
      <c r="F36" s="343">
        <v>12385.28</v>
      </c>
      <c r="G36" s="343">
        <f t="shared" si="0"/>
        <v>12385.28</v>
      </c>
    </row>
    <row r="37" spans="1:7" x14ac:dyDescent="0.25">
      <c r="A37" s="340">
        <v>36</v>
      </c>
      <c r="B37" s="341" t="s">
        <v>274</v>
      </c>
      <c r="C37" s="341" t="s">
        <v>1495</v>
      </c>
      <c r="D37" s="349" t="s">
        <v>1526</v>
      </c>
      <c r="E37" s="370">
        <v>1</v>
      </c>
      <c r="F37" s="343">
        <v>56050</v>
      </c>
      <c r="G37" s="343">
        <f t="shared" si="0"/>
        <v>56050</v>
      </c>
    </row>
    <row r="38" spans="1:7" x14ac:dyDescent="0.25">
      <c r="A38" s="340">
        <v>37</v>
      </c>
      <c r="B38" s="341" t="s">
        <v>1432</v>
      </c>
      <c r="C38" s="341" t="s">
        <v>1437</v>
      </c>
      <c r="D38" s="349" t="s">
        <v>1527</v>
      </c>
      <c r="E38" s="370">
        <v>388</v>
      </c>
      <c r="F38" s="343">
        <v>40402.197</v>
      </c>
      <c r="G38" s="343">
        <f t="shared" si="0"/>
        <v>15676052.436000001</v>
      </c>
    </row>
    <row r="39" spans="1:7" x14ac:dyDescent="0.25">
      <c r="A39" s="340">
        <v>38</v>
      </c>
      <c r="B39" s="341" t="s">
        <v>358</v>
      </c>
      <c r="C39" s="341" t="s">
        <v>1438</v>
      </c>
      <c r="D39" s="349" t="s">
        <v>778</v>
      </c>
      <c r="E39" s="373">
        <v>112</v>
      </c>
      <c r="F39" s="343">
        <v>28231.5</v>
      </c>
      <c r="G39" s="343">
        <f t="shared" si="0"/>
        <v>3161928</v>
      </c>
    </row>
    <row r="40" spans="1:7" x14ac:dyDescent="0.25">
      <c r="A40" s="345">
        <v>39</v>
      </c>
      <c r="B40" s="341" t="s">
        <v>1401</v>
      </c>
      <c r="C40" s="341" t="s">
        <v>1438</v>
      </c>
      <c r="D40" s="349" t="s">
        <v>1528</v>
      </c>
      <c r="E40" s="373">
        <v>2418</v>
      </c>
      <c r="F40" s="343">
        <v>6478.2</v>
      </c>
      <c r="G40" s="343">
        <f t="shared" si="0"/>
        <v>15664287.6</v>
      </c>
    </row>
    <row r="41" spans="1:7" x14ac:dyDescent="0.25">
      <c r="A41" s="340">
        <v>40</v>
      </c>
      <c r="B41" s="341" t="s">
        <v>1439</v>
      </c>
      <c r="C41" s="341" t="s">
        <v>1438</v>
      </c>
      <c r="D41" s="349" t="s">
        <v>935</v>
      </c>
      <c r="E41" s="373">
        <v>18</v>
      </c>
      <c r="F41" s="343">
        <v>85255</v>
      </c>
      <c r="G41" s="343">
        <f t="shared" si="0"/>
        <v>1534590</v>
      </c>
    </row>
    <row r="42" spans="1:7" x14ac:dyDescent="0.25">
      <c r="A42" s="340">
        <v>41</v>
      </c>
      <c r="B42" s="341" t="s">
        <v>1542</v>
      </c>
      <c r="C42" s="341" t="s">
        <v>1438</v>
      </c>
      <c r="D42" s="349" t="s">
        <v>1529</v>
      </c>
      <c r="E42" s="373">
        <v>812</v>
      </c>
      <c r="F42" s="343">
        <v>19883</v>
      </c>
      <c r="G42" s="343">
        <f t="shared" si="0"/>
        <v>16144996</v>
      </c>
    </row>
    <row r="43" spans="1:7" x14ac:dyDescent="0.25">
      <c r="A43" s="340">
        <v>42</v>
      </c>
      <c r="B43" s="341" t="s">
        <v>1542</v>
      </c>
      <c r="C43" s="341" t="s">
        <v>1437</v>
      </c>
      <c r="D43" s="349" t="s">
        <v>1530</v>
      </c>
      <c r="E43" s="370">
        <v>1595</v>
      </c>
      <c r="F43" s="343">
        <v>28858.787999999997</v>
      </c>
      <c r="G43" s="343">
        <f t="shared" si="0"/>
        <v>46029766.859999992</v>
      </c>
    </row>
    <row r="44" spans="1:7" x14ac:dyDescent="0.25">
      <c r="A44" s="345">
        <v>43</v>
      </c>
      <c r="B44" s="341" t="s">
        <v>1436</v>
      </c>
      <c r="C44" s="341" t="s">
        <v>1437</v>
      </c>
      <c r="D44" s="349" t="s">
        <v>1531</v>
      </c>
      <c r="E44" s="370">
        <v>2371</v>
      </c>
      <c r="F44" s="343">
        <v>9956.25</v>
      </c>
      <c r="G44" s="343">
        <f t="shared" si="0"/>
        <v>23606268.75</v>
      </c>
    </row>
    <row r="45" spans="1:7" x14ac:dyDescent="0.25">
      <c r="A45" s="340">
        <v>44</v>
      </c>
      <c r="B45" s="341" t="s">
        <v>1440</v>
      </c>
      <c r="C45" s="341" t="s">
        <v>1437</v>
      </c>
      <c r="D45" s="349" t="s">
        <v>818</v>
      </c>
      <c r="E45" s="370">
        <v>3389</v>
      </c>
      <c r="F45" s="343">
        <v>8657.4240000000009</v>
      </c>
      <c r="G45" s="343">
        <f t="shared" si="0"/>
        <v>29340009.936000004</v>
      </c>
    </row>
    <row r="46" spans="1:7" x14ac:dyDescent="0.25">
      <c r="A46" s="340">
        <v>45</v>
      </c>
      <c r="B46" s="341" t="s">
        <v>1441</v>
      </c>
      <c r="C46" s="341" t="s">
        <v>1437</v>
      </c>
      <c r="D46" s="349" t="s">
        <v>819</v>
      </c>
      <c r="E46" s="370">
        <v>598</v>
      </c>
      <c r="F46" s="343">
        <v>6493.0680000000002</v>
      </c>
      <c r="G46" s="343">
        <f t="shared" si="0"/>
        <v>3882854.6640000003</v>
      </c>
    </row>
    <row r="47" spans="1:7" x14ac:dyDescent="0.25">
      <c r="A47" s="340">
        <v>46</v>
      </c>
      <c r="B47" s="341" t="s">
        <v>1444</v>
      </c>
      <c r="C47" s="341" t="s">
        <v>1446</v>
      </c>
      <c r="D47" s="349" t="s">
        <v>1532</v>
      </c>
      <c r="E47" s="370">
        <v>54</v>
      </c>
      <c r="F47" s="343">
        <v>1105.6600000000001</v>
      </c>
      <c r="G47" s="343">
        <f t="shared" si="0"/>
        <v>59705.640000000007</v>
      </c>
    </row>
    <row r="48" spans="1:7" x14ac:dyDescent="0.25">
      <c r="A48" s="345">
        <v>47</v>
      </c>
      <c r="B48" s="341" t="s">
        <v>1358</v>
      </c>
      <c r="C48" s="341" t="s">
        <v>1375</v>
      </c>
      <c r="D48" s="349" t="s">
        <v>821</v>
      </c>
      <c r="E48" s="370">
        <v>290</v>
      </c>
      <c r="F48" s="343">
        <v>23010</v>
      </c>
      <c r="G48" s="343">
        <f t="shared" si="0"/>
        <v>6672900</v>
      </c>
    </row>
    <row r="49" spans="1:7" x14ac:dyDescent="0.25">
      <c r="A49" s="340">
        <v>48</v>
      </c>
      <c r="B49" s="341" t="s">
        <v>1445</v>
      </c>
      <c r="C49" s="341" t="s">
        <v>1375</v>
      </c>
      <c r="D49" s="349" t="s">
        <v>1533</v>
      </c>
      <c r="E49" s="370">
        <v>14</v>
      </c>
      <c r="F49" s="343">
        <v>230.1</v>
      </c>
      <c r="G49" s="343">
        <f t="shared" si="0"/>
        <v>3221.4</v>
      </c>
    </row>
    <row r="50" spans="1:7" ht="29.25" x14ac:dyDescent="0.25">
      <c r="A50" s="340">
        <v>49</v>
      </c>
      <c r="B50" s="341" t="s">
        <v>1536</v>
      </c>
      <c r="C50" s="341" t="s">
        <v>1365</v>
      </c>
      <c r="D50" s="349" t="s">
        <v>965</v>
      </c>
      <c r="E50" s="370">
        <v>184</v>
      </c>
      <c r="F50" s="343">
        <v>767</v>
      </c>
      <c r="G50" s="343">
        <f t="shared" si="0"/>
        <v>141128</v>
      </c>
    </row>
    <row r="51" spans="1:7" ht="43.5" x14ac:dyDescent="0.25">
      <c r="A51" s="340">
        <v>50</v>
      </c>
      <c r="B51" s="341" t="s">
        <v>1536</v>
      </c>
      <c r="C51" s="341" t="s">
        <v>1365</v>
      </c>
      <c r="D51" s="349" t="s">
        <v>966</v>
      </c>
      <c r="E51" s="370">
        <v>138</v>
      </c>
      <c r="F51" s="343">
        <v>10738</v>
      </c>
      <c r="G51" s="343">
        <f t="shared" si="0"/>
        <v>1481844</v>
      </c>
    </row>
    <row r="52" spans="1:7" x14ac:dyDescent="0.25">
      <c r="A52" s="345">
        <v>51</v>
      </c>
      <c r="B52" s="341" t="s">
        <v>1536</v>
      </c>
      <c r="C52" s="341" t="s">
        <v>1365</v>
      </c>
      <c r="D52" s="349" t="s">
        <v>1343</v>
      </c>
      <c r="E52" s="370">
        <v>4602</v>
      </c>
      <c r="F52" s="343">
        <v>55.46</v>
      </c>
      <c r="G52" s="343">
        <f t="shared" si="0"/>
        <v>255226.92</v>
      </c>
    </row>
    <row r="53" spans="1:7" ht="29.25" x14ac:dyDescent="0.25">
      <c r="A53" s="340">
        <v>52</v>
      </c>
      <c r="B53" s="341" t="s">
        <v>1536</v>
      </c>
      <c r="C53" s="341" t="s">
        <v>1365</v>
      </c>
      <c r="D53" s="349" t="s">
        <v>968</v>
      </c>
      <c r="E53" s="370">
        <v>187</v>
      </c>
      <c r="F53" s="343">
        <v>1534</v>
      </c>
      <c r="G53" s="343">
        <f t="shared" si="0"/>
        <v>286858</v>
      </c>
    </row>
    <row r="54" spans="1:7" x14ac:dyDescent="0.25">
      <c r="A54" s="340">
        <v>53</v>
      </c>
      <c r="B54" s="341" t="s">
        <v>1536</v>
      </c>
      <c r="C54" s="341" t="s">
        <v>1365</v>
      </c>
      <c r="D54" s="349" t="s">
        <v>114</v>
      </c>
      <c r="E54" s="370">
        <v>2550</v>
      </c>
      <c r="F54" s="343">
        <v>33.04</v>
      </c>
      <c r="G54" s="343">
        <f t="shared" si="0"/>
        <v>84252</v>
      </c>
    </row>
    <row r="55" spans="1:7" x14ac:dyDescent="0.25">
      <c r="A55" s="340">
        <v>54</v>
      </c>
      <c r="B55" s="341" t="s">
        <v>1536</v>
      </c>
      <c r="C55" s="341" t="s">
        <v>1365</v>
      </c>
      <c r="D55" s="349" t="s">
        <v>969</v>
      </c>
      <c r="E55" s="370">
        <v>1756</v>
      </c>
      <c r="F55" s="343">
        <v>53.1</v>
      </c>
      <c r="G55" s="343">
        <f t="shared" si="0"/>
        <v>93243.6</v>
      </c>
    </row>
    <row r="56" spans="1:7" ht="29.25" x14ac:dyDescent="0.25">
      <c r="A56" s="345">
        <v>55</v>
      </c>
      <c r="B56" s="341" t="s">
        <v>1536</v>
      </c>
      <c r="C56" s="341" t="s">
        <v>1365</v>
      </c>
      <c r="D56" s="349" t="s">
        <v>1018</v>
      </c>
      <c r="E56" s="370">
        <v>2258</v>
      </c>
      <c r="F56" s="343">
        <v>3.54</v>
      </c>
      <c r="G56" s="343">
        <f t="shared" si="0"/>
        <v>7993.32</v>
      </c>
    </row>
    <row r="57" spans="1:7" x14ac:dyDescent="0.25">
      <c r="A57" s="340">
        <v>56</v>
      </c>
      <c r="B57" s="341" t="s">
        <v>1536</v>
      </c>
      <c r="C57" s="341" t="s">
        <v>1365</v>
      </c>
      <c r="D57" s="349" t="s">
        <v>973</v>
      </c>
      <c r="E57" s="370">
        <v>49853</v>
      </c>
      <c r="F57" s="343">
        <v>4.72</v>
      </c>
      <c r="G57" s="343">
        <f t="shared" si="0"/>
        <v>235306.15999999997</v>
      </c>
    </row>
    <row r="58" spans="1:7" x14ac:dyDescent="0.25">
      <c r="A58" s="340">
        <v>57</v>
      </c>
      <c r="B58" s="341" t="s">
        <v>1536</v>
      </c>
      <c r="C58" s="341" t="s">
        <v>1365</v>
      </c>
      <c r="D58" s="349" t="s">
        <v>134</v>
      </c>
      <c r="E58" s="370">
        <v>53878</v>
      </c>
      <c r="F58" s="343">
        <v>233.64</v>
      </c>
      <c r="G58" s="343">
        <f t="shared" si="0"/>
        <v>12588055.92</v>
      </c>
    </row>
    <row r="59" spans="1:7" x14ac:dyDescent="0.25">
      <c r="A59" s="340">
        <v>58</v>
      </c>
      <c r="B59" s="341" t="s">
        <v>1536</v>
      </c>
      <c r="C59" s="341" t="s">
        <v>1365</v>
      </c>
      <c r="D59" s="349" t="s">
        <v>136</v>
      </c>
      <c r="E59" s="370">
        <v>1203</v>
      </c>
      <c r="F59" s="343">
        <v>119.18</v>
      </c>
      <c r="G59" s="343">
        <f t="shared" si="0"/>
        <v>143373.54</v>
      </c>
    </row>
    <row r="60" spans="1:7" x14ac:dyDescent="0.25">
      <c r="A60" s="345">
        <v>59</v>
      </c>
      <c r="B60" s="341" t="s">
        <v>1536</v>
      </c>
      <c r="C60" s="341" t="s">
        <v>1365</v>
      </c>
      <c r="D60" s="349" t="s">
        <v>974</v>
      </c>
      <c r="E60" s="370">
        <v>481</v>
      </c>
      <c r="F60" s="343">
        <v>370.52</v>
      </c>
      <c r="G60" s="343">
        <f t="shared" si="0"/>
        <v>178220.12</v>
      </c>
    </row>
    <row r="61" spans="1:7" x14ac:dyDescent="0.25">
      <c r="A61" s="340">
        <v>60</v>
      </c>
      <c r="B61" s="341" t="s">
        <v>1536</v>
      </c>
      <c r="C61" s="341" t="s">
        <v>1365</v>
      </c>
      <c r="D61" s="349" t="s">
        <v>140</v>
      </c>
      <c r="E61" s="370">
        <v>481</v>
      </c>
      <c r="F61" s="343">
        <v>66.08</v>
      </c>
      <c r="G61" s="343">
        <f t="shared" si="0"/>
        <v>31784.48</v>
      </c>
    </row>
    <row r="62" spans="1:7" x14ac:dyDescent="0.25">
      <c r="A62" s="340">
        <v>61</v>
      </c>
      <c r="B62" s="341" t="s">
        <v>1536</v>
      </c>
      <c r="C62" s="341" t="s">
        <v>1365</v>
      </c>
      <c r="D62" s="349" t="s">
        <v>142</v>
      </c>
      <c r="E62" s="370">
        <v>962</v>
      </c>
      <c r="F62" s="343">
        <v>81.42</v>
      </c>
      <c r="G62" s="343">
        <f t="shared" si="0"/>
        <v>78326.040000000008</v>
      </c>
    </row>
    <row r="63" spans="1:7" x14ac:dyDescent="0.25">
      <c r="A63" s="340">
        <v>62</v>
      </c>
      <c r="B63" s="341" t="s">
        <v>1536</v>
      </c>
      <c r="C63" s="341" t="s">
        <v>1365</v>
      </c>
      <c r="D63" s="349" t="s">
        <v>144</v>
      </c>
      <c r="E63" s="370">
        <v>1203</v>
      </c>
      <c r="F63" s="343">
        <v>31.86</v>
      </c>
      <c r="G63" s="343">
        <f t="shared" si="0"/>
        <v>38327.58</v>
      </c>
    </row>
    <row r="64" spans="1:7" x14ac:dyDescent="0.25">
      <c r="A64" s="345">
        <v>63</v>
      </c>
      <c r="B64" s="341" t="s">
        <v>1536</v>
      </c>
      <c r="C64" s="341" t="s">
        <v>1365</v>
      </c>
      <c r="D64" s="349" t="s">
        <v>975</v>
      </c>
      <c r="E64" s="370">
        <v>2406</v>
      </c>
      <c r="F64" s="343">
        <v>60.18</v>
      </c>
      <c r="G64" s="343">
        <f t="shared" ref="G64:G124" si="2">F64*E64</f>
        <v>144793.07999999999</v>
      </c>
    </row>
    <row r="65" spans="1:7" ht="43.5" x14ac:dyDescent="0.25">
      <c r="A65" s="340">
        <v>64</v>
      </c>
      <c r="B65" s="341" t="s">
        <v>1536</v>
      </c>
      <c r="C65" s="341" t="s">
        <v>1365</v>
      </c>
      <c r="D65" s="349" t="s">
        <v>149</v>
      </c>
      <c r="E65" s="372">
        <v>52</v>
      </c>
      <c r="F65" s="343">
        <v>79.06</v>
      </c>
      <c r="G65" s="343">
        <f t="shared" si="2"/>
        <v>4111.12</v>
      </c>
    </row>
    <row r="66" spans="1:7" ht="43.5" x14ac:dyDescent="0.25">
      <c r="A66" s="340">
        <v>65</v>
      </c>
      <c r="B66" s="341" t="s">
        <v>1536</v>
      </c>
      <c r="C66" s="341" t="s">
        <v>1365</v>
      </c>
      <c r="D66" s="349" t="s">
        <v>151</v>
      </c>
      <c r="E66" s="372">
        <v>55</v>
      </c>
      <c r="F66" s="343">
        <v>76.7</v>
      </c>
      <c r="G66" s="343">
        <f t="shared" si="2"/>
        <v>4218.5</v>
      </c>
    </row>
    <row r="67" spans="1:7" x14ac:dyDescent="0.25">
      <c r="A67" s="340">
        <v>66</v>
      </c>
      <c r="B67" s="341" t="s">
        <v>1536</v>
      </c>
      <c r="C67" s="341" t="s">
        <v>1365</v>
      </c>
      <c r="D67" s="349" t="s">
        <v>1344</v>
      </c>
      <c r="E67" s="372">
        <v>1200</v>
      </c>
      <c r="F67" s="343">
        <v>55.46</v>
      </c>
      <c r="G67" s="343">
        <f t="shared" si="2"/>
        <v>66552</v>
      </c>
    </row>
    <row r="68" spans="1:7" x14ac:dyDescent="0.25">
      <c r="A68" s="345">
        <v>67</v>
      </c>
      <c r="B68" s="341" t="s">
        <v>1536</v>
      </c>
      <c r="C68" s="341" t="s">
        <v>1365</v>
      </c>
      <c r="D68" s="349" t="s">
        <v>152</v>
      </c>
      <c r="E68" s="372">
        <v>111</v>
      </c>
      <c r="F68" s="343">
        <v>10738</v>
      </c>
      <c r="G68" s="343">
        <f t="shared" si="2"/>
        <v>1191918</v>
      </c>
    </row>
    <row r="69" spans="1:7" ht="29.25" x14ac:dyDescent="0.25">
      <c r="A69" s="340">
        <v>68</v>
      </c>
      <c r="B69" s="341" t="s">
        <v>1536</v>
      </c>
      <c r="C69" s="341" t="s">
        <v>1365</v>
      </c>
      <c r="D69" s="349" t="s">
        <v>976</v>
      </c>
      <c r="E69" s="372">
        <v>293</v>
      </c>
      <c r="F69" s="343">
        <v>94.4</v>
      </c>
      <c r="G69" s="343">
        <f t="shared" si="2"/>
        <v>27659.200000000001</v>
      </c>
    </row>
    <row r="70" spans="1:7" ht="43.5" x14ac:dyDescent="0.25">
      <c r="A70" s="340">
        <v>69</v>
      </c>
      <c r="B70" s="341" t="s">
        <v>1536</v>
      </c>
      <c r="C70" s="341" t="s">
        <v>1365</v>
      </c>
      <c r="D70" s="349" t="s">
        <v>162</v>
      </c>
      <c r="E70" s="372">
        <v>357</v>
      </c>
      <c r="F70" s="343">
        <v>81.42</v>
      </c>
      <c r="G70" s="343">
        <f t="shared" si="2"/>
        <v>29066.940000000002</v>
      </c>
    </row>
    <row r="71" spans="1:7" x14ac:dyDescent="0.25">
      <c r="A71" s="340">
        <v>70</v>
      </c>
      <c r="B71" s="341" t="s">
        <v>1536</v>
      </c>
      <c r="C71" s="341" t="s">
        <v>1365</v>
      </c>
      <c r="D71" s="349" t="s">
        <v>164</v>
      </c>
      <c r="E71" s="370">
        <v>276</v>
      </c>
      <c r="F71" s="343">
        <v>14.16</v>
      </c>
      <c r="G71" s="343">
        <f t="shared" si="2"/>
        <v>3908.16</v>
      </c>
    </row>
    <row r="72" spans="1:7" ht="29.25" x14ac:dyDescent="0.25">
      <c r="A72" s="345">
        <v>71</v>
      </c>
      <c r="B72" s="341" t="s">
        <v>1536</v>
      </c>
      <c r="C72" s="341" t="s">
        <v>1365</v>
      </c>
      <c r="D72" s="349" t="s">
        <v>978</v>
      </c>
      <c r="E72" s="370">
        <v>25186</v>
      </c>
      <c r="F72" s="343">
        <v>3.54</v>
      </c>
      <c r="G72" s="343">
        <f t="shared" si="2"/>
        <v>89158.44</v>
      </c>
    </row>
    <row r="73" spans="1:7" x14ac:dyDescent="0.25">
      <c r="A73" s="340">
        <v>72</v>
      </c>
      <c r="B73" s="341" t="s">
        <v>1536</v>
      </c>
      <c r="C73" s="341" t="s">
        <v>1365</v>
      </c>
      <c r="D73" s="349" t="s">
        <v>172</v>
      </c>
      <c r="E73" s="370">
        <v>23711</v>
      </c>
      <c r="F73" s="343">
        <v>4.72</v>
      </c>
      <c r="G73" s="343">
        <f t="shared" si="2"/>
        <v>111915.92</v>
      </c>
    </row>
    <row r="74" spans="1:7" x14ac:dyDescent="0.25">
      <c r="A74" s="340">
        <v>73</v>
      </c>
      <c r="B74" s="341" t="s">
        <v>1536</v>
      </c>
      <c r="C74" s="341" t="s">
        <v>1365</v>
      </c>
      <c r="D74" s="349" t="s">
        <v>174</v>
      </c>
      <c r="E74" s="370">
        <v>862</v>
      </c>
      <c r="F74" s="343">
        <v>233.64</v>
      </c>
      <c r="G74" s="343">
        <f t="shared" si="2"/>
        <v>201397.68</v>
      </c>
    </row>
    <row r="75" spans="1:7" ht="29.25" x14ac:dyDescent="0.25">
      <c r="A75" s="340">
        <v>74</v>
      </c>
      <c r="B75" s="341" t="s">
        <v>1536</v>
      </c>
      <c r="C75" s="341" t="s">
        <v>1365</v>
      </c>
      <c r="D75" s="349" t="s">
        <v>979</v>
      </c>
      <c r="E75" s="370">
        <v>446</v>
      </c>
      <c r="F75" s="343">
        <v>119.18</v>
      </c>
      <c r="G75" s="343">
        <f t="shared" si="2"/>
        <v>53154.280000000006</v>
      </c>
    </row>
    <row r="76" spans="1:7" x14ac:dyDescent="0.25">
      <c r="A76" s="345">
        <v>75</v>
      </c>
      <c r="B76" s="341" t="s">
        <v>1536</v>
      </c>
      <c r="C76" s="341" t="s">
        <v>1365</v>
      </c>
      <c r="D76" s="349" t="s">
        <v>178</v>
      </c>
      <c r="E76" s="370">
        <v>269</v>
      </c>
      <c r="F76" s="343">
        <v>370.52</v>
      </c>
      <c r="G76" s="343">
        <f t="shared" si="2"/>
        <v>99669.87999999999</v>
      </c>
    </row>
    <row r="77" spans="1:7" ht="29.25" x14ac:dyDescent="0.25">
      <c r="A77" s="340">
        <v>76</v>
      </c>
      <c r="B77" s="341" t="s">
        <v>1536</v>
      </c>
      <c r="C77" s="341" t="s">
        <v>1365</v>
      </c>
      <c r="D77" s="349" t="s">
        <v>980</v>
      </c>
      <c r="E77" s="370">
        <v>373</v>
      </c>
      <c r="F77" s="343">
        <v>66.08</v>
      </c>
      <c r="G77" s="343">
        <f t="shared" si="2"/>
        <v>24647.84</v>
      </c>
    </row>
    <row r="78" spans="1:7" x14ac:dyDescent="0.25">
      <c r="A78" s="340">
        <v>77</v>
      </c>
      <c r="B78" s="341" t="s">
        <v>1536</v>
      </c>
      <c r="C78" s="341" t="s">
        <v>1365</v>
      </c>
      <c r="D78" s="349" t="s">
        <v>981</v>
      </c>
      <c r="E78" s="370">
        <v>826</v>
      </c>
      <c r="F78" s="343">
        <v>81.42</v>
      </c>
      <c r="G78" s="343">
        <f t="shared" si="2"/>
        <v>67252.92</v>
      </c>
    </row>
    <row r="79" spans="1:7" ht="29.25" x14ac:dyDescent="0.25">
      <c r="A79" s="340">
        <v>78</v>
      </c>
      <c r="B79" s="341" t="s">
        <v>1536</v>
      </c>
      <c r="C79" s="341" t="s">
        <v>1365</v>
      </c>
      <c r="D79" s="349" t="s">
        <v>982</v>
      </c>
      <c r="E79" s="370">
        <v>1711</v>
      </c>
      <c r="F79" s="343">
        <v>31.86</v>
      </c>
      <c r="G79" s="343">
        <f t="shared" si="2"/>
        <v>54512.46</v>
      </c>
    </row>
    <row r="80" spans="1:7" ht="29.25" x14ac:dyDescent="0.25">
      <c r="A80" s="345">
        <v>79</v>
      </c>
      <c r="B80" s="341" t="s">
        <v>1536</v>
      </c>
      <c r="C80" s="341" t="s">
        <v>1365</v>
      </c>
      <c r="D80" s="349" t="s">
        <v>1010</v>
      </c>
      <c r="E80" s="370">
        <v>314</v>
      </c>
      <c r="F80" s="343">
        <v>31.86</v>
      </c>
      <c r="G80" s="343">
        <f t="shared" si="2"/>
        <v>10004.039999999999</v>
      </c>
    </row>
    <row r="81" spans="1:7" ht="29.25" x14ac:dyDescent="0.25">
      <c r="A81" s="340">
        <v>80</v>
      </c>
      <c r="B81" s="341" t="s">
        <v>1536</v>
      </c>
      <c r="C81" s="341" t="s">
        <v>1365</v>
      </c>
      <c r="D81" s="349" t="s">
        <v>189</v>
      </c>
      <c r="E81" s="370">
        <v>57</v>
      </c>
      <c r="F81" s="343">
        <v>119.18</v>
      </c>
      <c r="G81" s="343">
        <f t="shared" si="2"/>
        <v>6793.26</v>
      </c>
    </row>
    <row r="82" spans="1:7" ht="29.25" x14ac:dyDescent="0.25">
      <c r="A82" s="340">
        <v>81</v>
      </c>
      <c r="B82" s="341" t="s">
        <v>1536</v>
      </c>
      <c r="C82" s="341" t="s">
        <v>1365</v>
      </c>
      <c r="D82" s="349" t="s">
        <v>1011</v>
      </c>
      <c r="E82" s="370">
        <v>314</v>
      </c>
      <c r="F82" s="343">
        <v>81.42</v>
      </c>
      <c r="G82" s="343">
        <f t="shared" si="2"/>
        <v>25565.88</v>
      </c>
    </row>
    <row r="83" spans="1:7" x14ac:dyDescent="0.25">
      <c r="A83" s="340">
        <v>82</v>
      </c>
      <c r="B83" s="341" t="s">
        <v>1536</v>
      </c>
      <c r="C83" s="341" t="s">
        <v>1365</v>
      </c>
      <c r="D83" s="349" t="s">
        <v>1012</v>
      </c>
      <c r="E83" s="370">
        <v>111</v>
      </c>
      <c r="F83" s="343">
        <v>14.16</v>
      </c>
      <c r="G83" s="343">
        <f t="shared" si="2"/>
        <v>1571.76</v>
      </c>
    </row>
    <row r="84" spans="1:7" x14ac:dyDescent="0.25">
      <c r="A84" s="345">
        <v>83</v>
      </c>
      <c r="B84" s="341" t="s">
        <v>1536</v>
      </c>
      <c r="C84" s="341" t="s">
        <v>1365</v>
      </c>
      <c r="D84" s="349" t="s">
        <v>1013</v>
      </c>
      <c r="E84" s="370">
        <v>14</v>
      </c>
      <c r="F84" s="343">
        <v>33.04</v>
      </c>
      <c r="G84" s="343">
        <f t="shared" si="2"/>
        <v>462.56</v>
      </c>
    </row>
    <row r="85" spans="1:7" ht="43.5" x14ac:dyDescent="0.25">
      <c r="A85" s="340">
        <v>84</v>
      </c>
      <c r="B85" s="341" t="s">
        <v>1536</v>
      </c>
      <c r="C85" s="341" t="s">
        <v>1365</v>
      </c>
      <c r="D85" s="349" t="s">
        <v>197</v>
      </c>
      <c r="E85" s="370">
        <v>14154</v>
      </c>
      <c r="F85" s="343">
        <v>3.54</v>
      </c>
      <c r="G85" s="343">
        <f t="shared" si="2"/>
        <v>50105.16</v>
      </c>
    </row>
    <row r="86" spans="1:7" x14ac:dyDescent="0.25">
      <c r="A86" s="340">
        <v>85</v>
      </c>
      <c r="B86" s="341" t="s">
        <v>1536</v>
      </c>
      <c r="C86" s="341" t="s">
        <v>1365</v>
      </c>
      <c r="D86" s="349" t="s">
        <v>1014</v>
      </c>
      <c r="E86" s="370">
        <v>94</v>
      </c>
      <c r="F86" s="343">
        <v>4.72</v>
      </c>
      <c r="G86" s="343">
        <f t="shared" si="2"/>
        <v>443.67999999999995</v>
      </c>
    </row>
    <row r="87" spans="1:7" ht="29.25" x14ac:dyDescent="0.25">
      <c r="A87" s="340">
        <v>86</v>
      </c>
      <c r="B87" s="341" t="s">
        <v>1536</v>
      </c>
      <c r="C87" s="341" t="s">
        <v>1365</v>
      </c>
      <c r="D87" s="349" t="s">
        <v>1015</v>
      </c>
      <c r="E87" s="370">
        <v>126</v>
      </c>
      <c r="F87" s="343">
        <v>233.64</v>
      </c>
      <c r="G87" s="343">
        <f t="shared" si="2"/>
        <v>29438.639999999999</v>
      </c>
    </row>
    <row r="88" spans="1:7" ht="29.25" x14ac:dyDescent="0.25">
      <c r="A88" s="345">
        <v>87</v>
      </c>
      <c r="B88" s="341" t="s">
        <v>1536</v>
      </c>
      <c r="C88" s="341" t="s">
        <v>1365</v>
      </c>
      <c r="D88" s="349" t="s">
        <v>203</v>
      </c>
      <c r="E88" s="370">
        <v>5284</v>
      </c>
      <c r="F88" s="343">
        <v>53.1</v>
      </c>
      <c r="G88" s="343">
        <f t="shared" si="2"/>
        <v>280580.40000000002</v>
      </c>
    </row>
    <row r="89" spans="1:7" ht="43.5" x14ac:dyDescent="0.25">
      <c r="A89" s="340">
        <v>88</v>
      </c>
      <c r="B89" s="341" t="s">
        <v>1543</v>
      </c>
      <c r="C89" s="341" t="s">
        <v>1375</v>
      </c>
      <c r="D89" s="349" t="s">
        <v>1496</v>
      </c>
      <c r="E89" s="370">
        <v>2370</v>
      </c>
      <c r="F89" s="343">
        <v>11387</v>
      </c>
      <c r="G89" s="343">
        <f t="shared" si="2"/>
        <v>26987190</v>
      </c>
    </row>
    <row r="90" spans="1:7" ht="43.5" x14ac:dyDescent="0.25">
      <c r="A90" s="340">
        <v>89</v>
      </c>
      <c r="B90" s="341" t="s">
        <v>1379</v>
      </c>
      <c r="C90" s="341" t="s">
        <v>1375</v>
      </c>
      <c r="D90" s="349" t="s">
        <v>1497</v>
      </c>
      <c r="E90" s="370">
        <v>237</v>
      </c>
      <c r="F90" s="343">
        <v>34928</v>
      </c>
      <c r="G90" s="343">
        <f t="shared" si="2"/>
        <v>8277936</v>
      </c>
    </row>
    <row r="91" spans="1:7" ht="57.75" x14ac:dyDescent="0.25">
      <c r="A91" s="340">
        <v>90</v>
      </c>
      <c r="B91" s="341" t="s">
        <v>1377</v>
      </c>
      <c r="C91" s="341" t="s">
        <v>1375</v>
      </c>
      <c r="D91" s="349" t="s">
        <v>1498</v>
      </c>
      <c r="E91" s="370">
        <v>721</v>
      </c>
      <c r="F91" s="343">
        <v>6372</v>
      </c>
      <c r="G91" s="343">
        <f t="shared" si="2"/>
        <v>4594212</v>
      </c>
    </row>
    <row r="92" spans="1:7" ht="29.25" x14ac:dyDescent="0.25">
      <c r="A92" s="345">
        <v>91</v>
      </c>
      <c r="B92" s="341" t="s">
        <v>1544</v>
      </c>
      <c r="C92" s="341" t="s">
        <v>1375</v>
      </c>
      <c r="D92" s="349" t="s">
        <v>1376</v>
      </c>
      <c r="E92" s="370">
        <v>2380</v>
      </c>
      <c r="F92" s="343">
        <v>31270</v>
      </c>
      <c r="G92" s="343">
        <f t="shared" si="2"/>
        <v>74422600</v>
      </c>
    </row>
    <row r="93" spans="1:7" ht="57.75" x14ac:dyDescent="0.25">
      <c r="A93" s="340">
        <v>92</v>
      </c>
      <c r="B93" s="341" t="s">
        <v>1544</v>
      </c>
      <c r="C93" s="341" t="s">
        <v>1375</v>
      </c>
      <c r="D93" s="349" t="s">
        <v>1499</v>
      </c>
      <c r="E93" s="370">
        <v>238</v>
      </c>
      <c r="F93" s="343">
        <v>29028</v>
      </c>
      <c r="G93" s="343">
        <f t="shared" si="2"/>
        <v>6908664</v>
      </c>
    </row>
    <row r="94" spans="1:7" ht="72" x14ac:dyDescent="0.25">
      <c r="A94" s="340">
        <v>93</v>
      </c>
      <c r="B94" s="341" t="s">
        <v>1377</v>
      </c>
      <c r="C94" s="341" t="s">
        <v>1375</v>
      </c>
      <c r="D94" s="349" t="s">
        <v>1500</v>
      </c>
      <c r="E94" s="370">
        <v>724</v>
      </c>
      <c r="F94" s="343">
        <v>11788.2</v>
      </c>
      <c r="G94" s="343">
        <f t="shared" si="2"/>
        <v>8534656.8000000007</v>
      </c>
    </row>
    <row r="95" spans="1:7" x14ac:dyDescent="0.25">
      <c r="A95" s="340">
        <v>94</v>
      </c>
      <c r="B95" s="341" t="s">
        <v>1378</v>
      </c>
      <c r="C95" s="341" t="s">
        <v>1375</v>
      </c>
      <c r="D95" s="349" t="s">
        <v>988</v>
      </c>
      <c r="E95" s="370">
        <v>2380</v>
      </c>
      <c r="F95" s="343">
        <v>3776</v>
      </c>
      <c r="G95" s="343">
        <f t="shared" si="2"/>
        <v>8986880</v>
      </c>
    </row>
    <row r="96" spans="1:7" x14ac:dyDescent="0.25">
      <c r="A96" s="345">
        <v>95</v>
      </c>
      <c r="B96" s="341" t="s">
        <v>1378</v>
      </c>
      <c r="C96" s="341" t="s">
        <v>1375</v>
      </c>
      <c r="D96" s="349" t="s">
        <v>989</v>
      </c>
      <c r="E96" s="370">
        <v>2380</v>
      </c>
      <c r="F96" s="343">
        <v>2348.1999999999998</v>
      </c>
      <c r="G96" s="343">
        <f t="shared" si="2"/>
        <v>5588716</v>
      </c>
    </row>
    <row r="97" spans="1:7" x14ac:dyDescent="0.25">
      <c r="A97" s="340">
        <v>96</v>
      </c>
      <c r="B97" s="341" t="s">
        <v>1447</v>
      </c>
      <c r="C97" s="341" t="s">
        <v>1448</v>
      </c>
      <c r="D97" s="349" t="s">
        <v>1258</v>
      </c>
      <c r="E97" s="370">
        <v>108</v>
      </c>
      <c r="F97" s="343">
        <v>306.8</v>
      </c>
      <c r="G97" s="343">
        <f t="shared" si="2"/>
        <v>33134.400000000001</v>
      </c>
    </row>
    <row r="98" spans="1:7" x14ac:dyDescent="0.25">
      <c r="A98" s="340">
        <v>97</v>
      </c>
      <c r="B98" s="341" t="s">
        <v>1447</v>
      </c>
      <c r="C98" s="341" t="s">
        <v>1448</v>
      </c>
      <c r="D98" s="349" t="s">
        <v>1259</v>
      </c>
      <c r="E98" s="370">
        <v>8376</v>
      </c>
      <c r="F98" s="343">
        <v>306.8</v>
      </c>
      <c r="G98" s="343">
        <f t="shared" si="2"/>
        <v>2569756.8000000003</v>
      </c>
    </row>
    <row r="99" spans="1:7" x14ac:dyDescent="0.25">
      <c r="A99" s="340">
        <v>98</v>
      </c>
      <c r="B99" s="341" t="s">
        <v>1447</v>
      </c>
      <c r="C99" s="341" t="s">
        <v>1448</v>
      </c>
      <c r="D99" s="349" t="s">
        <v>1260</v>
      </c>
      <c r="E99" s="370">
        <v>1176</v>
      </c>
      <c r="F99" s="343">
        <v>306.8</v>
      </c>
      <c r="G99" s="343">
        <f t="shared" si="2"/>
        <v>360796.8</v>
      </c>
    </row>
    <row r="100" spans="1:7" x14ac:dyDescent="0.25">
      <c r="A100" s="345">
        <v>99</v>
      </c>
      <c r="B100" s="341" t="s">
        <v>1447</v>
      </c>
      <c r="C100" s="341" t="s">
        <v>1448</v>
      </c>
      <c r="D100" s="349" t="s">
        <v>1261</v>
      </c>
      <c r="E100" s="370">
        <v>2160</v>
      </c>
      <c r="F100" s="343">
        <v>306.8</v>
      </c>
      <c r="G100" s="343">
        <f t="shared" si="2"/>
        <v>662688</v>
      </c>
    </row>
    <row r="101" spans="1:7" x14ac:dyDescent="0.25">
      <c r="A101" s="340">
        <v>100</v>
      </c>
      <c r="B101" s="341" t="s">
        <v>1447</v>
      </c>
      <c r="C101" s="341" t="s">
        <v>1448</v>
      </c>
      <c r="D101" s="349" t="s">
        <v>1262</v>
      </c>
      <c r="E101" s="370">
        <v>4464</v>
      </c>
      <c r="F101" s="343">
        <v>306.8</v>
      </c>
      <c r="G101" s="343">
        <f t="shared" si="2"/>
        <v>1369555.2</v>
      </c>
    </row>
    <row r="102" spans="1:7" x14ac:dyDescent="0.25">
      <c r="A102" s="340">
        <v>101</v>
      </c>
      <c r="B102" s="341" t="s">
        <v>1447</v>
      </c>
      <c r="C102" s="341" t="s">
        <v>1448</v>
      </c>
      <c r="D102" s="349" t="s">
        <v>1263</v>
      </c>
      <c r="E102" s="370">
        <v>9120</v>
      </c>
      <c r="F102" s="343">
        <v>306.8</v>
      </c>
      <c r="G102" s="343">
        <f t="shared" si="2"/>
        <v>2798016</v>
      </c>
    </row>
    <row r="103" spans="1:7" x14ac:dyDescent="0.25">
      <c r="A103" s="340">
        <v>102</v>
      </c>
      <c r="B103" s="341" t="s">
        <v>1447</v>
      </c>
      <c r="C103" s="341" t="s">
        <v>1448</v>
      </c>
      <c r="D103" s="349" t="s">
        <v>1264</v>
      </c>
      <c r="E103" s="370">
        <v>2400</v>
      </c>
      <c r="F103" s="343">
        <v>306.8</v>
      </c>
      <c r="G103" s="343">
        <f t="shared" si="2"/>
        <v>736320</v>
      </c>
    </row>
    <row r="104" spans="1:7" x14ac:dyDescent="0.25">
      <c r="A104" s="345">
        <v>103</v>
      </c>
      <c r="B104" s="341" t="s">
        <v>1447</v>
      </c>
      <c r="C104" s="341" t="s">
        <v>1448</v>
      </c>
      <c r="D104" s="349" t="s">
        <v>1265</v>
      </c>
      <c r="E104" s="370">
        <v>20160</v>
      </c>
      <c r="F104" s="343">
        <v>306.8</v>
      </c>
      <c r="G104" s="343">
        <f t="shared" si="2"/>
        <v>6185088</v>
      </c>
    </row>
    <row r="105" spans="1:7" x14ac:dyDescent="0.25">
      <c r="A105" s="340">
        <v>104</v>
      </c>
      <c r="B105" s="341" t="s">
        <v>1447</v>
      </c>
      <c r="C105" s="341" t="s">
        <v>1448</v>
      </c>
      <c r="D105" s="349" t="s">
        <v>1266</v>
      </c>
      <c r="E105" s="370">
        <v>16920</v>
      </c>
      <c r="F105" s="343">
        <v>306.8</v>
      </c>
      <c r="G105" s="343">
        <f t="shared" si="2"/>
        <v>5191056</v>
      </c>
    </row>
    <row r="106" spans="1:7" x14ac:dyDescent="0.25">
      <c r="A106" s="340">
        <v>105</v>
      </c>
      <c r="B106" s="341" t="s">
        <v>1447</v>
      </c>
      <c r="C106" s="341" t="s">
        <v>1448</v>
      </c>
      <c r="D106" s="349" t="s">
        <v>1267</v>
      </c>
      <c r="E106" s="370">
        <v>1200</v>
      </c>
      <c r="F106" s="343">
        <v>306.8</v>
      </c>
      <c r="G106" s="343">
        <f t="shared" si="2"/>
        <v>368160</v>
      </c>
    </row>
    <row r="107" spans="1:7" x14ac:dyDescent="0.25">
      <c r="A107" s="340">
        <v>106</v>
      </c>
      <c r="B107" s="341" t="s">
        <v>1447</v>
      </c>
      <c r="C107" s="341" t="s">
        <v>1448</v>
      </c>
      <c r="D107" s="349" t="s">
        <v>1268</v>
      </c>
      <c r="E107" s="370">
        <v>1776</v>
      </c>
      <c r="F107" s="343">
        <v>306.8</v>
      </c>
      <c r="G107" s="343">
        <f t="shared" si="2"/>
        <v>544876.80000000005</v>
      </c>
    </row>
    <row r="108" spans="1:7" x14ac:dyDescent="0.25">
      <c r="A108" s="345">
        <v>107</v>
      </c>
      <c r="B108" s="341" t="s">
        <v>1447</v>
      </c>
      <c r="C108" s="341" t="s">
        <v>1448</v>
      </c>
      <c r="D108" s="349" t="s">
        <v>1269</v>
      </c>
      <c r="E108" s="370">
        <v>6024</v>
      </c>
      <c r="F108" s="343">
        <v>306.8</v>
      </c>
      <c r="G108" s="343">
        <f t="shared" si="2"/>
        <v>1848163.2</v>
      </c>
    </row>
    <row r="109" spans="1:7" x14ac:dyDescent="0.25">
      <c r="A109" s="340">
        <v>108</v>
      </c>
      <c r="B109" s="341" t="s">
        <v>1447</v>
      </c>
      <c r="C109" s="341" t="s">
        <v>1448</v>
      </c>
      <c r="D109" s="349" t="s">
        <v>1270</v>
      </c>
      <c r="E109" s="370">
        <v>3072</v>
      </c>
      <c r="F109" s="343">
        <v>306.8</v>
      </c>
      <c r="G109" s="343">
        <f t="shared" si="2"/>
        <v>942489.60000000009</v>
      </c>
    </row>
    <row r="110" spans="1:7" x14ac:dyDescent="0.25">
      <c r="A110" s="340">
        <v>109</v>
      </c>
      <c r="B110" s="341" t="s">
        <v>1353</v>
      </c>
      <c r="C110" s="341" t="s">
        <v>1461</v>
      </c>
      <c r="D110" s="349" t="s">
        <v>711</v>
      </c>
      <c r="E110" s="370">
        <v>41</v>
      </c>
      <c r="F110" s="343">
        <v>3658</v>
      </c>
      <c r="G110" s="343">
        <f t="shared" si="2"/>
        <v>149978</v>
      </c>
    </row>
    <row r="111" spans="1:7" x14ac:dyDescent="0.25">
      <c r="A111" s="340">
        <v>110</v>
      </c>
      <c r="B111" s="341" t="s">
        <v>1351</v>
      </c>
      <c r="C111" s="341" t="s">
        <v>1461</v>
      </c>
      <c r="D111" s="349" t="s">
        <v>907</v>
      </c>
      <c r="E111" s="370">
        <v>4</v>
      </c>
      <c r="F111" s="343">
        <v>46610</v>
      </c>
      <c r="G111" s="343">
        <f t="shared" si="2"/>
        <v>186440</v>
      </c>
    </row>
    <row r="112" spans="1:7" x14ac:dyDescent="0.25">
      <c r="A112" s="345">
        <v>111</v>
      </c>
      <c r="B112" s="341" t="s">
        <v>274</v>
      </c>
      <c r="C112" s="341" t="s">
        <v>1461</v>
      </c>
      <c r="D112" s="349" t="s">
        <v>1501</v>
      </c>
      <c r="E112" s="370">
        <v>30</v>
      </c>
      <c r="F112" s="343">
        <v>4838</v>
      </c>
      <c r="G112" s="343">
        <f t="shared" si="2"/>
        <v>145140</v>
      </c>
    </row>
    <row r="113" spans="1:7" x14ac:dyDescent="0.25">
      <c r="A113" s="340">
        <v>112</v>
      </c>
      <c r="B113" s="341" t="s">
        <v>1458</v>
      </c>
      <c r="C113" s="341" t="s">
        <v>1461</v>
      </c>
      <c r="D113" s="349" t="s">
        <v>892</v>
      </c>
      <c r="E113" s="370">
        <v>124</v>
      </c>
      <c r="F113" s="343">
        <v>4720</v>
      </c>
      <c r="G113" s="343">
        <f t="shared" si="2"/>
        <v>585280</v>
      </c>
    </row>
    <row r="114" spans="1:7" x14ac:dyDescent="0.25">
      <c r="A114" s="340">
        <v>113</v>
      </c>
      <c r="B114" s="341" t="s">
        <v>1459</v>
      </c>
      <c r="C114" s="341" t="s">
        <v>1463</v>
      </c>
      <c r="D114" s="349" t="s">
        <v>894</v>
      </c>
      <c r="E114" s="370">
        <v>12</v>
      </c>
      <c r="F114" s="343">
        <v>47970.54</v>
      </c>
      <c r="G114" s="343">
        <f t="shared" si="2"/>
        <v>575646.48</v>
      </c>
    </row>
    <row r="115" spans="1:7" x14ac:dyDescent="0.25">
      <c r="A115" s="340">
        <v>114</v>
      </c>
      <c r="B115" s="341" t="s">
        <v>1462</v>
      </c>
      <c r="C115" s="341" t="s">
        <v>1463</v>
      </c>
      <c r="D115" s="349" t="s">
        <v>1502</v>
      </c>
      <c r="E115" s="370">
        <v>50</v>
      </c>
      <c r="F115" s="343">
        <v>2832</v>
      </c>
      <c r="G115" s="343">
        <f t="shared" si="2"/>
        <v>141600</v>
      </c>
    </row>
    <row r="116" spans="1:7" x14ac:dyDescent="0.25">
      <c r="A116" s="345">
        <v>115</v>
      </c>
      <c r="B116" s="341" t="s">
        <v>1460</v>
      </c>
      <c r="C116" s="341" t="s">
        <v>1464</v>
      </c>
      <c r="D116" s="349" t="s">
        <v>895</v>
      </c>
      <c r="E116" s="370">
        <v>1600</v>
      </c>
      <c r="F116" s="343">
        <v>1118.1207999999999</v>
      </c>
      <c r="G116" s="343">
        <f t="shared" si="2"/>
        <v>1788993.2799999998</v>
      </c>
    </row>
    <row r="117" spans="1:7" ht="29.25" x14ac:dyDescent="0.25">
      <c r="A117" s="340">
        <v>116</v>
      </c>
      <c r="B117" s="341" t="s">
        <v>1387</v>
      </c>
      <c r="C117" s="341" t="s">
        <v>1383</v>
      </c>
      <c r="D117" s="349" t="s">
        <v>1503</v>
      </c>
      <c r="E117" s="370">
        <v>1</v>
      </c>
      <c r="F117" s="343">
        <v>5197.8999999999996</v>
      </c>
      <c r="G117" s="343">
        <f t="shared" si="2"/>
        <v>5197.8999999999996</v>
      </c>
    </row>
    <row r="118" spans="1:7" ht="28.5" x14ac:dyDescent="0.25">
      <c r="A118" s="340">
        <v>117</v>
      </c>
      <c r="B118" s="341" t="s">
        <v>1384</v>
      </c>
      <c r="C118" s="341" t="s">
        <v>1383</v>
      </c>
      <c r="D118" s="349" t="s">
        <v>1386</v>
      </c>
      <c r="E118" s="370">
        <v>2</v>
      </c>
      <c r="F118" s="343">
        <v>69006.399999999994</v>
      </c>
      <c r="G118" s="343">
        <f t="shared" si="2"/>
        <v>138012.79999999999</v>
      </c>
    </row>
    <row r="119" spans="1:7" ht="28.5" x14ac:dyDescent="0.25">
      <c r="A119" s="340">
        <v>118</v>
      </c>
      <c r="B119" s="341" t="s">
        <v>1538</v>
      </c>
      <c r="C119" s="341" t="s">
        <v>1383</v>
      </c>
      <c r="D119" s="349" t="s">
        <v>1385</v>
      </c>
      <c r="E119" s="370">
        <v>2</v>
      </c>
      <c r="F119" s="343">
        <v>2141.6999999999998</v>
      </c>
      <c r="G119" s="343">
        <f t="shared" si="2"/>
        <v>4283.3999999999996</v>
      </c>
    </row>
    <row r="120" spans="1:7" x14ac:dyDescent="0.25">
      <c r="A120" s="345">
        <v>119</v>
      </c>
      <c r="B120" s="341" t="s">
        <v>1388</v>
      </c>
      <c r="C120" s="341" t="s">
        <v>1383</v>
      </c>
      <c r="D120" s="349" t="s">
        <v>919</v>
      </c>
      <c r="E120" s="370">
        <v>1</v>
      </c>
      <c r="F120" s="343">
        <v>279058.2</v>
      </c>
      <c r="G120" s="343">
        <f t="shared" si="2"/>
        <v>279058.2</v>
      </c>
    </row>
    <row r="121" spans="1:7" ht="29.25" x14ac:dyDescent="0.25">
      <c r="A121" s="340">
        <v>120</v>
      </c>
      <c r="B121" s="341" t="s">
        <v>1389</v>
      </c>
      <c r="C121" s="341" t="s">
        <v>1383</v>
      </c>
      <c r="D121" s="349" t="s">
        <v>1534</v>
      </c>
      <c r="E121" s="370">
        <v>100</v>
      </c>
      <c r="F121" s="343">
        <v>188.8</v>
      </c>
      <c r="G121" s="343">
        <f t="shared" si="2"/>
        <v>18880</v>
      </c>
    </row>
    <row r="122" spans="1:7" ht="29.25" x14ac:dyDescent="0.25">
      <c r="A122" s="340">
        <v>121</v>
      </c>
      <c r="B122" s="341" t="s">
        <v>1433</v>
      </c>
      <c r="C122" s="341" t="s">
        <v>1435</v>
      </c>
      <c r="D122" s="344" t="s">
        <v>1390</v>
      </c>
      <c r="E122" s="348">
        <v>24</v>
      </c>
      <c r="F122" s="343">
        <v>34092.559999999998</v>
      </c>
      <c r="G122" s="343">
        <f t="shared" si="2"/>
        <v>818221.44</v>
      </c>
    </row>
    <row r="123" spans="1:7" ht="29.25" x14ac:dyDescent="0.25">
      <c r="A123" s="340">
        <v>122</v>
      </c>
      <c r="B123" s="341" t="s">
        <v>1353</v>
      </c>
      <c r="C123" s="341" t="s">
        <v>1435</v>
      </c>
      <c r="D123" s="344" t="s">
        <v>1092</v>
      </c>
      <c r="E123" s="348">
        <v>24</v>
      </c>
      <c r="F123" s="343">
        <v>5364.28</v>
      </c>
      <c r="G123" s="343">
        <f t="shared" si="2"/>
        <v>128742.72</v>
      </c>
    </row>
    <row r="124" spans="1:7" ht="57.75" x14ac:dyDescent="0.25">
      <c r="A124" s="345">
        <v>123</v>
      </c>
      <c r="B124" s="341" t="s">
        <v>1106</v>
      </c>
      <c r="C124" s="341" t="s">
        <v>1413</v>
      </c>
      <c r="D124" s="344" t="s">
        <v>1094</v>
      </c>
      <c r="E124" s="348">
        <v>17</v>
      </c>
      <c r="F124" s="343">
        <v>201592.87560000003</v>
      </c>
      <c r="G124" s="343">
        <f t="shared" si="2"/>
        <v>3427078.8852000004</v>
      </c>
    </row>
    <row r="125" spans="1:7" ht="29.25" x14ac:dyDescent="0.25">
      <c r="A125" s="340">
        <v>124</v>
      </c>
      <c r="B125" s="341" t="s">
        <v>1547</v>
      </c>
      <c r="C125" s="341" t="s">
        <v>1413</v>
      </c>
      <c r="D125" s="344" t="s">
        <v>1414</v>
      </c>
      <c r="E125" s="348">
        <v>24</v>
      </c>
      <c r="F125" s="343">
        <v>60386.5</v>
      </c>
      <c r="G125" s="343">
        <f t="shared" ref="G125:G182" si="3">F125*E125</f>
        <v>1449276</v>
      </c>
    </row>
    <row r="126" spans="1:7" ht="43.5" x14ac:dyDescent="0.25">
      <c r="A126" s="340">
        <v>125</v>
      </c>
      <c r="B126" s="341" t="s">
        <v>1548</v>
      </c>
      <c r="C126" s="341" t="s">
        <v>1413</v>
      </c>
      <c r="D126" s="344" t="s">
        <v>1415</v>
      </c>
      <c r="E126" s="348">
        <v>2</v>
      </c>
      <c r="F126" s="343">
        <v>135021.5</v>
      </c>
      <c r="G126" s="343">
        <f t="shared" si="3"/>
        <v>270043</v>
      </c>
    </row>
    <row r="127" spans="1:7" ht="43.5" x14ac:dyDescent="0.25">
      <c r="A127" s="340">
        <v>126</v>
      </c>
      <c r="B127" s="341" t="s">
        <v>1416</v>
      </c>
      <c r="C127" s="341" t="s">
        <v>1413</v>
      </c>
      <c r="D127" s="344" t="s">
        <v>1100</v>
      </c>
      <c r="E127" s="348">
        <v>5</v>
      </c>
      <c r="F127" s="343">
        <v>135021.5</v>
      </c>
      <c r="G127" s="343">
        <f t="shared" si="3"/>
        <v>675107.5</v>
      </c>
    </row>
    <row r="128" spans="1:7" ht="29.25" x14ac:dyDescent="0.25">
      <c r="A128" s="345">
        <v>127</v>
      </c>
      <c r="B128" s="341" t="s">
        <v>1545</v>
      </c>
      <c r="C128" s="341" t="s">
        <v>1391</v>
      </c>
      <c r="D128" s="344" t="s">
        <v>1111</v>
      </c>
      <c r="E128" s="348">
        <v>2</v>
      </c>
      <c r="F128" s="343">
        <v>531</v>
      </c>
      <c r="G128" s="343">
        <f t="shared" si="3"/>
        <v>1062</v>
      </c>
    </row>
    <row r="129" spans="1:7" ht="28.5" x14ac:dyDescent="0.25">
      <c r="A129" s="340">
        <v>128</v>
      </c>
      <c r="B129" s="341" t="s">
        <v>1549</v>
      </c>
      <c r="C129" s="341" t="s">
        <v>1391</v>
      </c>
      <c r="D129" s="344" t="s">
        <v>1559</v>
      </c>
      <c r="E129" s="348">
        <v>2</v>
      </c>
      <c r="F129" s="343">
        <v>389.4</v>
      </c>
      <c r="G129" s="343">
        <f t="shared" si="3"/>
        <v>778.8</v>
      </c>
    </row>
    <row r="130" spans="1:7" ht="29.25" x14ac:dyDescent="0.25">
      <c r="A130" s="340">
        <v>129</v>
      </c>
      <c r="B130" s="341" t="s">
        <v>1546</v>
      </c>
      <c r="C130" s="341" t="s">
        <v>1391</v>
      </c>
      <c r="D130" s="344" t="s">
        <v>1560</v>
      </c>
      <c r="E130" s="348">
        <v>2</v>
      </c>
      <c r="F130" s="343">
        <v>218.84280000000001</v>
      </c>
      <c r="G130" s="343">
        <f t="shared" si="3"/>
        <v>437.68560000000002</v>
      </c>
    </row>
    <row r="131" spans="1:7" x14ac:dyDescent="0.25">
      <c r="A131" s="340">
        <v>130</v>
      </c>
      <c r="B131" s="341" t="s">
        <v>1392</v>
      </c>
      <c r="C131" s="341" t="s">
        <v>1391</v>
      </c>
      <c r="D131" s="344" t="s">
        <v>1115</v>
      </c>
      <c r="E131" s="348">
        <v>2</v>
      </c>
      <c r="F131" s="343">
        <v>149.97799999999998</v>
      </c>
      <c r="G131" s="343">
        <f t="shared" si="3"/>
        <v>299.95599999999996</v>
      </c>
    </row>
    <row r="132" spans="1:7" x14ac:dyDescent="0.25">
      <c r="A132" s="345">
        <v>131</v>
      </c>
      <c r="B132" s="341" t="s">
        <v>1393</v>
      </c>
      <c r="C132" s="341" t="s">
        <v>1391</v>
      </c>
      <c r="D132" s="344" t="s">
        <v>1116</v>
      </c>
      <c r="E132" s="348">
        <v>2</v>
      </c>
      <c r="F132" s="343">
        <v>61.926399999999994</v>
      </c>
      <c r="G132" s="343">
        <f t="shared" si="3"/>
        <v>123.85279999999999</v>
      </c>
    </row>
    <row r="133" spans="1:7" ht="29.25" x14ac:dyDescent="0.25">
      <c r="A133" s="340">
        <v>132</v>
      </c>
      <c r="B133" s="341" t="s">
        <v>1394</v>
      </c>
      <c r="C133" s="341" t="s">
        <v>1391</v>
      </c>
      <c r="D133" s="344" t="s">
        <v>1117</v>
      </c>
      <c r="E133" s="348">
        <v>2</v>
      </c>
      <c r="F133" s="343">
        <v>472</v>
      </c>
      <c r="G133" s="343">
        <f t="shared" si="3"/>
        <v>944</v>
      </c>
    </row>
    <row r="134" spans="1:7" x14ac:dyDescent="0.25">
      <c r="A134" s="340">
        <v>133</v>
      </c>
      <c r="B134" s="341" t="s">
        <v>1395</v>
      </c>
      <c r="C134" s="341" t="s">
        <v>1391</v>
      </c>
      <c r="D134" s="344" t="s">
        <v>1118</v>
      </c>
      <c r="E134" s="348">
        <v>2</v>
      </c>
      <c r="F134" s="343">
        <v>748.96960000000001</v>
      </c>
      <c r="G134" s="343">
        <f t="shared" si="3"/>
        <v>1497.9392</v>
      </c>
    </row>
    <row r="135" spans="1:7" x14ac:dyDescent="0.25">
      <c r="A135" s="340">
        <v>134</v>
      </c>
      <c r="B135" s="341" t="s">
        <v>1396</v>
      </c>
      <c r="C135" s="341" t="s">
        <v>1391</v>
      </c>
      <c r="D135" s="344" t="s">
        <v>1119</v>
      </c>
      <c r="E135" s="348">
        <v>2</v>
      </c>
      <c r="F135" s="343">
        <v>768.00300000000004</v>
      </c>
      <c r="G135" s="343">
        <f t="shared" si="3"/>
        <v>1536.0060000000001</v>
      </c>
    </row>
    <row r="136" spans="1:7" x14ac:dyDescent="0.25">
      <c r="A136" s="345">
        <v>135</v>
      </c>
      <c r="B136" s="341" t="s">
        <v>1120</v>
      </c>
      <c r="C136" s="341" t="s">
        <v>1391</v>
      </c>
      <c r="D136" s="344" t="s">
        <v>1120</v>
      </c>
      <c r="E136" s="348">
        <v>2</v>
      </c>
      <c r="F136" s="343">
        <v>168.15</v>
      </c>
      <c r="G136" s="343">
        <f t="shared" si="3"/>
        <v>336.3</v>
      </c>
    </row>
    <row r="137" spans="1:7" x14ac:dyDescent="0.25">
      <c r="A137" s="340">
        <v>136</v>
      </c>
      <c r="B137" s="341" t="s">
        <v>1121</v>
      </c>
      <c r="C137" s="341" t="s">
        <v>1391</v>
      </c>
      <c r="D137" s="344" t="s">
        <v>1121</v>
      </c>
      <c r="E137" s="348">
        <v>2</v>
      </c>
      <c r="F137" s="343">
        <v>153.88380000000001</v>
      </c>
      <c r="G137" s="343">
        <f t="shared" si="3"/>
        <v>307.76760000000002</v>
      </c>
    </row>
    <row r="138" spans="1:7" x14ac:dyDescent="0.25">
      <c r="A138" s="340">
        <v>137</v>
      </c>
      <c r="B138" s="341" t="s">
        <v>1397</v>
      </c>
      <c r="C138" s="341" t="s">
        <v>1391</v>
      </c>
      <c r="D138" s="344" t="s">
        <v>1122</v>
      </c>
      <c r="E138" s="348">
        <v>2</v>
      </c>
      <c r="F138" s="343">
        <v>137.17500000000001</v>
      </c>
      <c r="G138" s="343">
        <f t="shared" si="3"/>
        <v>274.35000000000002</v>
      </c>
    </row>
    <row r="139" spans="1:7" ht="29.25" x14ac:dyDescent="0.25">
      <c r="A139" s="340">
        <v>138</v>
      </c>
      <c r="B139" s="341" t="s">
        <v>1398</v>
      </c>
      <c r="C139" s="341" t="s">
        <v>1391</v>
      </c>
      <c r="D139" s="344" t="s">
        <v>1128</v>
      </c>
      <c r="E139" s="348">
        <v>1</v>
      </c>
      <c r="F139" s="343">
        <v>767</v>
      </c>
      <c r="G139" s="343">
        <f t="shared" si="3"/>
        <v>767</v>
      </c>
    </row>
    <row r="140" spans="1:7" ht="29.25" x14ac:dyDescent="0.25">
      <c r="A140" s="345">
        <v>139</v>
      </c>
      <c r="B140" s="341" t="s">
        <v>1399</v>
      </c>
      <c r="C140" s="341" t="s">
        <v>1391</v>
      </c>
      <c r="D140" s="344" t="s">
        <v>1123</v>
      </c>
      <c r="E140" s="348">
        <v>2</v>
      </c>
      <c r="F140" s="343">
        <v>554.6</v>
      </c>
      <c r="G140" s="343">
        <f t="shared" si="3"/>
        <v>1109.2</v>
      </c>
    </row>
    <row r="141" spans="1:7" ht="29.25" x14ac:dyDescent="0.25">
      <c r="A141" s="340">
        <v>140</v>
      </c>
      <c r="B141" s="341" t="s">
        <v>1400</v>
      </c>
      <c r="C141" s="341" t="s">
        <v>1391</v>
      </c>
      <c r="D141" s="344" t="s">
        <v>1562</v>
      </c>
      <c r="E141" s="348">
        <v>1</v>
      </c>
      <c r="F141" s="343">
        <v>973.67699999999991</v>
      </c>
      <c r="G141" s="343">
        <f t="shared" si="3"/>
        <v>973.67699999999991</v>
      </c>
    </row>
    <row r="142" spans="1:7" x14ac:dyDescent="0.25">
      <c r="A142" s="340">
        <v>141</v>
      </c>
      <c r="B142" s="341" t="s">
        <v>1401</v>
      </c>
      <c r="C142" s="341" t="s">
        <v>1391</v>
      </c>
      <c r="D142" s="344" t="s">
        <v>1125</v>
      </c>
      <c r="E142" s="348">
        <v>1</v>
      </c>
      <c r="F142" s="343">
        <v>637.20000000000005</v>
      </c>
      <c r="G142" s="343">
        <f t="shared" si="3"/>
        <v>637.20000000000005</v>
      </c>
    </row>
    <row r="143" spans="1:7" ht="29.25" x14ac:dyDescent="0.25">
      <c r="A143" s="340">
        <v>142</v>
      </c>
      <c r="B143" s="341" t="s">
        <v>1402</v>
      </c>
      <c r="C143" s="341" t="s">
        <v>1391</v>
      </c>
      <c r="D143" s="344" t="s">
        <v>1112</v>
      </c>
      <c r="E143" s="348">
        <v>2</v>
      </c>
      <c r="F143" s="343">
        <v>556.44079999999997</v>
      </c>
      <c r="G143" s="343">
        <f t="shared" si="3"/>
        <v>1112.8815999999999</v>
      </c>
    </row>
    <row r="144" spans="1:7" ht="43.5" x14ac:dyDescent="0.25">
      <c r="A144" s="345">
        <v>143</v>
      </c>
      <c r="B144" s="341" t="s">
        <v>1544</v>
      </c>
      <c r="C144" s="341" t="s">
        <v>1428</v>
      </c>
      <c r="D144" s="344" t="s">
        <v>1561</v>
      </c>
      <c r="E144" s="348">
        <v>490</v>
      </c>
      <c r="F144" s="343">
        <v>45890.2</v>
      </c>
      <c r="G144" s="343">
        <f t="shared" si="3"/>
        <v>22486198</v>
      </c>
    </row>
    <row r="145" spans="1:7" ht="29.25" x14ac:dyDescent="0.25">
      <c r="A145" s="340">
        <v>144</v>
      </c>
      <c r="B145" s="341" t="s">
        <v>1353</v>
      </c>
      <c r="C145" s="341" t="s">
        <v>1434</v>
      </c>
      <c r="D145" s="349" t="s">
        <v>1231</v>
      </c>
      <c r="E145" s="370">
        <v>20</v>
      </c>
      <c r="F145" s="343">
        <v>5540.0409999999993</v>
      </c>
      <c r="G145" s="343">
        <f t="shared" si="3"/>
        <v>110800.81999999998</v>
      </c>
    </row>
    <row r="146" spans="1:7" ht="29.25" x14ac:dyDescent="0.25">
      <c r="A146" s="340">
        <v>145</v>
      </c>
      <c r="B146" s="341" t="s">
        <v>1381</v>
      </c>
      <c r="C146" s="341" t="s">
        <v>1380</v>
      </c>
      <c r="D146" s="349" t="s">
        <v>1563</v>
      </c>
      <c r="E146" s="370">
        <v>1</v>
      </c>
      <c r="F146" s="343">
        <v>3298.1</v>
      </c>
      <c r="G146" s="343">
        <f t="shared" si="3"/>
        <v>3298.1</v>
      </c>
    </row>
    <row r="147" spans="1:7" ht="29.25" x14ac:dyDescent="0.25">
      <c r="A147" s="340">
        <v>146</v>
      </c>
      <c r="B147" s="341" t="s">
        <v>1550</v>
      </c>
      <c r="C147" s="341" t="s">
        <v>1380</v>
      </c>
      <c r="D147" s="349" t="s">
        <v>1504</v>
      </c>
      <c r="E147" s="370">
        <v>1</v>
      </c>
      <c r="F147" s="343">
        <v>3894</v>
      </c>
      <c r="G147" s="343">
        <f t="shared" si="3"/>
        <v>3894</v>
      </c>
    </row>
    <row r="148" spans="1:7" x14ac:dyDescent="0.25">
      <c r="A148" s="345">
        <v>147</v>
      </c>
      <c r="B148" s="341" t="s">
        <v>1382</v>
      </c>
      <c r="C148" s="341"/>
      <c r="D148" s="349" t="s">
        <v>816</v>
      </c>
      <c r="E148" s="370">
        <v>1</v>
      </c>
      <c r="F148" s="343">
        <v>6000.0050000000001</v>
      </c>
      <c r="G148" s="343">
        <f t="shared" si="3"/>
        <v>6000.0050000000001</v>
      </c>
    </row>
    <row r="149" spans="1:7" x14ac:dyDescent="0.25">
      <c r="A149" s="340">
        <v>148</v>
      </c>
      <c r="B149" s="341" t="s">
        <v>1381</v>
      </c>
      <c r="C149" s="341"/>
      <c r="D149" s="349" t="s">
        <v>1234</v>
      </c>
      <c r="E149" s="370">
        <v>150</v>
      </c>
      <c r="F149" s="343">
        <v>329.99880000000002</v>
      </c>
      <c r="G149" s="343">
        <f t="shared" si="3"/>
        <v>49499.82</v>
      </c>
    </row>
    <row r="150" spans="1:7" ht="29.25" x14ac:dyDescent="0.25">
      <c r="A150" s="340">
        <v>149</v>
      </c>
      <c r="B150" s="350" t="s">
        <v>1535</v>
      </c>
      <c r="C150" s="350" t="s">
        <v>1450</v>
      </c>
      <c r="D150" s="351" t="s">
        <v>1505</v>
      </c>
      <c r="E150" s="370">
        <v>20</v>
      </c>
      <c r="F150" s="352">
        <v>19470</v>
      </c>
      <c r="G150" s="352">
        <f t="shared" si="3"/>
        <v>389400</v>
      </c>
    </row>
    <row r="151" spans="1:7" ht="29.25" x14ac:dyDescent="0.25">
      <c r="A151" s="340">
        <v>150</v>
      </c>
      <c r="B151" s="350" t="s">
        <v>1449</v>
      </c>
      <c r="C151" s="350" t="s">
        <v>1450</v>
      </c>
      <c r="D151" s="351" t="s">
        <v>1003</v>
      </c>
      <c r="E151" s="370">
        <v>20</v>
      </c>
      <c r="F151" s="352">
        <v>14160</v>
      </c>
      <c r="G151" s="352">
        <f t="shared" si="3"/>
        <v>283200</v>
      </c>
    </row>
    <row r="152" spans="1:7" ht="29.25" x14ac:dyDescent="0.25">
      <c r="A152" s="345">
        <v>151</v>
      </c>
      <c r="B152" s="350" t="s">
        <v>1320</v>
      </c>
      <c r="C152" s="350" t="s">
        <v>1450</v>
      </c>
      <c r="D152" s="351" t="s">
        <v>1004</v>
      </c>
      <c r="E152" s="370">
        <v>1910</v>
      </c>
      <c r="F152" s="352">
        <v>413</v>
      </c>
      <c r="G152" s="352">
        <f t="shared" si="3"/>
        <v>788830</v>
      </c>
    </row>
    <row r="153" spans="1:7" x14ac:dyDescent="0.25">
      <c r="A153" s="340">
        <v>152</v>
      </c>
      <c r="B153" s="350" t="s">
        <v>1535</v>
      </c>
      <c r="C153" s="350" t="s">
        <v>1450</v>
      </c>
      <c r="D153" s="351" t="s">
        <v>1506</v>
      </c>
      <c r="E153" s="370">
        <v>764</v>
      </c>
      <c r="F153" s="352">
        <v>13688</v>
      </c>
      <c r="G153" s="352">
        <f t="shared" si="3"/>
        <v>10457632</v>
      </c>
    </row>
    <row r="154" spans="1:7" ht="29.25" x14ac:dyDescent="0.25">
      <c r="A154" s="340">
        <v>153</v>
      </c>
      <c r="B154" s="341" t="s">
        <v>1354</v>
      </c>
      <c r="C154" s="341" t="s">
        <v>1450</v>
      </c>
      <c r="D154" s="349" t="s">
        <v>1006</v>
      </c>
      <c r="E154" s="370">
        <v>26</v>
      </c>
      <c r="F154" s="343">
        <v>19824</v>
      </c>
      <c r="G154" s="343">
        <f t="shared" si="3"/>
        <v>515424</v>
      </c>
    </row>
    <row r="155" spans="1:7" x14ac:dyDescent="0.25">
      <c r="A155" s="340">
        <v>154</v>
      </c>
      <c r="B155" s="341" t="s">
        <v>1451</v>
      </c>
      <c r="C155" s="341" t="s">
        <v>1453</v>
      </c>
      <c r="D155" s="349" t="s">
        <v>1244</v>
      </c>
      <c r="E155" s="370">
        <v>270</v>
      </c>
      <c r="F155" s="343">
        <v>236</v>
      </c>
      <c r="G155" s="343">
        <f t="shared" si="3"/>
        <v>63720</v>
      </c>
    </row>
    <row r="156" spans="1:7" x14ac:dyDescent="0.25">
      <c r="A156" s="345">
        <v>155</v>
      </c>
      <c r="B156" s="341" t="s">
        <v>1451</v>
      </c>
      <c r="C156" s="341" t="s">
        <v>1453</v>
      </c>
      <c r="D156" s="349" t="s">
        <v>1245</v>
      </c>
      <c r="E156" s="370">
        <v>470</v>
      </c>
      <c r="F156" s="343">
        <v>236</v>
      </c>
      <c r="G156" s="343">
        <f t="shared" si="3"/>
        <v>110920</v>
      </c>
    </row>
    <row r="157" spans="1:7" x14ac:dyDescent="0.25">
      <c r="A157" s="340">
        <v>156</v>
      </c>
      <c r="B157" s="341" t="s">
        <v>1451</v>
      </c>
      <c r="C157" s="341" t="s">
        <v>1453</v>
      </c>
      <c r="D157" s="349" t="s">
        <v>1246</v>
      </c>
      <c r="E157" s="370">
        <v>28</v>
      </c>
      <c r="F157" s="343">
        <v>236</v>
      </c>
      <c r="G157" s="343">
        <f t="shared" si="3"/>
        <v>6608</v>
      </c>
    </row>
    <row r="158" spans="1:7" x14ac:dyDescent="0.25">
      <c r="A158" s="340">
        <v>157</v>
      </c>
      <c r="B158" s="341" t="s">
        <v>1451</v>
      </c>
      <c r="C158" s="341" t="s">
        <v>1453</v>
      </c>
      <c r="D158" s="349" t="s">
        <v>1247</v>
      </c>
      <c r="E158" s="370">
        <v>20</v>
      </c>
      <c r="F158" s="343">
        <v>236</v>
      </c>
      <c r="G158" s="343">
        <f t="shared" si="3"/>
        <v>4720</v>
      </c>
    </row>
    <row r="159" spans="1:7" x14ac:dyDescent="0.25">
      <c r="A159" s="340">
        <v>158</v>
      </c>
      <c r="B159" s="341" t="s">
        <v>1452</v>
      </c>
      <c r="C159" s="341" t="s">
        <v>1453</v>
      </c>
      <c r="D159" s="349" t="s">
        <v>1248</v>
      </c>
      <c r="E159" s="370">
        <v>4500</v>
      </c>
      <c r="F159" s="343">
        <v>82.6</v>
      </c>
      <c r="G159" s="343">
        <f t="shared" si="3"/>
        <v>371700</v>
      </c>
    </row>
    <row r="160" spans="1:7" x14ac:dyDescent="0.25">
      <c r="A160" s="345">
        <v>159</v>
      </c>
      <c r="B160" s="341" t="s">
        <v>1452</v>
      </c>
      <c r="C160" s="341" t="s">
        <v>1453</v>
      </c>
      <c r="D160" s="349" t="s">
        <v>1249</v>
      </c>
      <c r="E160" s="370">
        <v>4050</v>
      </c>
      <c r="F160" s="343">
        <v>82.6</v>
      </c>
      <c r="G160" s="343">
        <f t="shared" si="3"/>
        <v>334530</v>
      </c>
    </row>
    <row r="161" spans="1:7" x14ac:dyDescent="0.25">
      <c r="A161" s="340">
        <v>160</v>
      </c>
      <c r="B161" s="341" t="s">
        <v>1452</v>
      </c>
      <c r="C161" s="341" t="s">
        <v>1453</v>
      </c>
      <c r="D161" s="349" t="s">
        <v>1250</v>
      </c>
      <c r="E161" s="370">
        <v>11700</v>
      </c>
      <c r="F161" s="343">
        <v>82.6</v>
      </c>
      <c r="G161" s="343">
        <f t="shared" si="3"/>
        <v>966419.99999999988</v>
      </c>
    </row>
    <row r="162" spans="1:7" x14ac:dyDescent="0.25">
      <c r="A162" s="340">
        <v>161</v>
      </c>
      <c r="B162" s="341" t="s">
        <v>1452</v>
      </c>
      <c r="C162" s="341" t="s">
        <v>1453</v>
      </c>
      <c r="D162" s="349" t="s">
        <v>1251</v>
      </c>
      <c r="E162" s="370">
        <v>13950</v>
      </c>
      <c r="F162" s="343">
        <v>82.6</v>
      </c>
      <c r="G162" s="343">
        <f t="shared" si="3"/>
        <v>1152270</v>
      </c>
    </row>
    <row r="163" spans="1:7" x14ac:dyDescent="0.25">
      <c r="A163" s="340">
        <v>162</v>
      </c>
      <c r="B163" s="341" t="s">
        <v>1452</v>
      </c>
      <c r="C163" s="341" t="s">
        <v>1453</v>
      </c>
      <c r="D163" s="349" t="s">
        <v>1252</v>
      </c>
      <c r="E163" s="370">
        <v>6912</v>
      </c>
      <c r="F163" s="343">
        <v>82.6</v>
      </c>
      <c r="G163" s="343">
        <f t="shared" si="3"/>
        <v>570931.19999999995</v>
      </c>
    </row>
    <row r="164" spans="1:7" x14ac:dyDescent="0.25">
      <c r="A164" s="345">
        <v>163</v>
      </c>
      <c r="B164" s="341" t="s">
        <v>1452</v>
      </c>
      <c r="C164" s="341" t="s">
        <v>1453</v>
      </c>
      <c r="D164" s="349" t="s">
        <v>1254</v>
      </c>
      <c r="E164" s="370">
        <v>9450</v>
      </c>
      <c r="F164" s="343">
        <v>82.6</v>
      </c>
      <c r="G164" s="343">
        <f t="shared" si="3"/>
        <v>780570</v>
      </c>
    </row>
    <row r="165" spans="1:7" x14ac:dyDescent="0.25">
      <c r="A165" s="340">
        <v>164</v>
      </c>
      <c r="B165" s="341" t="s">
        <v>1452</v>
      </c>
      <c r="C165" s="341" t="s">
        <v>1453</v>
      </c>
      <c r="D165" s="349" t="s">
        <v>1253</v>
      </c>
      <c r="E165" s="370">
        <v>3600</v>
      </c>
      <c r="F165" s="343">
        <v>82.6</v>
      </c>
      <c r="G165" s="343">
        <f t="shared" si="3"/>
        <v>297360</v>
      </c>
    </row>
    <row r="166" spans="1:7" x14ac:dyDescent="0.25">
      <c r="A166" s="340">
        <v>165</v>
      </c>
      <c r="B166" s="341" t="s">
        <v>1537</v>
      </c>
      <c r="C166" s="341" t="s">
        <v>1465</v>
      </c>
      <c r="D166" s="349" t="s">
        <v>1507</v>
      </c>
      <c r="E166" s="370">
        <v>355</v>
      </c>
      <c r="F166" s="343">
        <v>354</v>
      </c>
      <c r="G166" s="343">
        <f t="shared" si="3"/>
        <v>125670</v>
      </c>
    </row>
    <row r="167" spans="1:7" x14ac:dyDescent="0.25">
      <c r="A167" s="340">
        <v>166</v>
      </c>
      <c r="B167" s="341" t="s">
        <v>265</v>
      </c>
      <c r="C167" s="341" t="s">
        <v>1465</v>
      </c>
      <c r="D167" s="349" t="s">
        <v>728</v>
      </c>
      <c r="E167" s="370">
        <v>2</v>
      </c>
      <c r="F167" s="343">
        <v>4307</v>
      </c>
      <c r="G167" s="343">
        <f t="shared" si="3"/>
        <v>8614</v>
      </c>
    </row>
    <row r="168" spans="1:7" x14ac:dyDescent="0.25">
      <c r="A168" s="345">
        <v>167</v>
      </c>
      <c r="B168" s="341" t="s">
        <v>260</v>
      </c>
      <c r="C168" s="341" t="s">
        <v>1465</v>
      </c>
      <c r="D168" s="349" t="s">
        <v>893</v>
      </c>
      <c r="E168" s="370">
        <v>37</v>
      </c>
      <c r="F168" s="343">
        <v>4720</v>
      </c>
      <c r="G168" s="343">
        <f t="shared" si="3"/>
        <v>174640</v>
      </c>
    </row>
    <row r="169" spans="1:7" x14ac:dyDescent="0.25">
      <c r="A169" s="340">
        <v>168</v>
      </c>
      <c r="B169" s="341" t="s">
        <v>258</v>
      </c>
      <c r="C169" s="341" t="s">
        <v>1465</v>
      </c>
      <c r="D169" s="349" t="s">
        <v>892</v>
      </c>
      <c r="E169" s="370">
        <v>60</v>
      </c>
      <c r="F169" s="343">
        <v>1416</v>
      </c>
      <c r="G169" s="343">
        <f t="shared" si="3"/>
        <v>84960</v>
      </c>
    </row>
    <row r="170" spans="1:7" ht="28.5" x14ac:dyDescent="0.25">
      <c r="A170" s="340">
        <v>169</v>
      </c>
      <c r="B170" s="341" t="s">
        <v>1551</v>
      </c>
      <c r="C170" s="341" t="s">
        <v>1465</v>
      </c>
      <c r="D170" s="341" t="s">
        <v>1508</v>
      </c>
      <c r="E170" s="370">
        <v>14</v>
      </c>
      <c r="F170" s="343">
        <v>9558</v>
      </c>
      <c r="G170" s="343">
        <f t="shared" si="3"/>
        <v>133812</v>
      </c>
    </row>
    <row r="171" spans="1:7" ht="42.75" x14ac:dyDescent="0.25">
      <c r="A171" s="340">
        <v>170</v>
      </c>
      <c r="B171" s="341" t="s">
        <v>276</v>
      </c>
      <c r="C171" s="341" t="s">
        <v>1465</v>
      </c>
      <c r="D171" s="349" t="s">
        <v>900</v>
      </c>
      <c r="E171" s="370">
        <v>7</v>
      </c>
      <c r="F171" s="343">
        <v>4891.1000000000004</v>
      </c>
      <c r="G171" s="343">
        <f t="shared" si="3"/>
        <v>34237.700000000004</v>
      </c>
    </row>
    <row r="172" spans="1:7" ht="28.5" x14ac:dyDescent="0.25">
      <c r="A172" s="345">
        <v>171</v>
      </c>
      <c r="B172" s="341" t="s">
        <v>1466</v>
      </c>
      <c r="C172" s="341" t="s">
        <v>1465</v>
      </c>
      <c r="D172" s="349" t="s">
        <v>1509</v>
      </c>
      <c r="E172" s="370">
        <v>16</v>
      </c>
      <c r="F172" s="343">
        <v>16874</v>
      </c>
      <c r="G172" s="343">
        <f t="shared" si="3"/>
        <v>269984</v>
      </c>
    </row>
    <row r="173" spans="1:7" ht="28.5" x14ac:dyDescent="0.25">
      <c r="A173" s="340">
        <v>172</v>
      </c>
      <c r="B173" s="341" t="s">
        <v>282</v>
      </c>
      <c r="C173" s="341" t="s">
        <v>1465</v>
      </c>
      <c r="D173" s="349" t="s">
        <v>903</v>
      </c>
      <c r="E173" s="370">
        <v>5</v>
      </c>
      <c r="F173" s="343">
        <v>5664</v>
      </c>
      <c r="G173" s="343">
        <f t="shared" si="3"/>
        <v>28320</v>
      </c>
    </row>
    <row r="174" spans="1:7" x14ac:dyDescent="0.25">
      <c r="A174" s="340">
        <v>173</v>
      </c>
      <c r="B174" s="341" t="s">
        <v>283</v>
      </c>
      <c r="C174" s="341" t="s">
        <v>1465</v>
      </c>
      <c r="D174" s="349" t="s">
        <v>904</v>
      </c>
      <c r="E174" s="370">
        <v>1</v>
      </c>
      <c r="F174" s="343">
        <v>8850</v>
      </c>
      <c r="G174" s="343">
        <f t="shared" si="3"/>
        <v>8850</v>
      </c>
    </row>
    <row r="175" spans="1:7" ht="29.25" x14ac:dyDescent="0.25">
      <c r="A175" s="340">
        <v>174</v>
      </c>
      <c r="B175" s="341" t="s">
        <v>284</v>
      </c>
      <c r="C175" s="341" t="s">
        <v>1465</v>
      </c>
      <c r="D175" s="349" t="s">
        <v>905</v>
      </c>
      <c r="E175" s="370">
        <v>9</v>
      </c>
      <c r="F175" s="343">
        <v>9204</v>
      </c>
      <c r="G175" s="343">
        <f t="shared" si="3"/>
        <v>82836</v>
      </c>
    </row>
    <row r="176" spans="1:7" x14ac:dyDescent="0.25">
      <c r="A176" s="345">
        <v>175</v>
      </c>
      <c r="B176" s="350" t="s">
        <v>291</v>
      </c>
      <c r="C176" s="350" t="s">
        <v>1465</v>
      </c>
      <c r="D176" s="351" t="s">
        <v>908</v>
      </c>
      <c r="E176" s="370">
        <v>2000</v>
      </c>
      <c r="F176" s="352">
        <v>79.06</v>
      </c>
      <c r="G176" s="352">
        <f t="shared" si="3"/>
        <v>158120</v>
      </c>
    </row>
    <row r="177" spans="1:7" ht="28.5" x14ac:dyDescent="0.25">
      <c r="A177" s="340">
        <v>176</v>
      </c>
      <c r="B177" s="350" t="s">
        <v>293</v>
      </c>
      <c r="C177" s="350" t="s">
        <v>1465</v>
      </c>
      <c r="D177" s="351" t="s">
        <v>909</v>
      </c>
      <c r="E177" s="370">
        <v>720</v>
      </c>
      <c r="F177" s="352">
        <v>354</v>
      </c>
      <c r="G177" s="352">
        <f t="shared" si="3"/>
        <v>254880</v>
      </c>
    </row>
    <row r="178" spans="1:7" ht="28.5" x14ac:dyDescent="0.25">
      <c r="A178" s="340">
        <v>177</v>
      </c>
      <c r="B178" s="341" t="s">
        <v>206</v>
      </c>
      <c r="C178" s="341" t="s">
        <v>1465</v>
      </c>
      <c r="D178" s="349" t="s">
        <v>1510</v>
      </c>
      <c r="E178" s="370">
        <v>220</v>
      </c>
      <c r="F178" s="343">
        <v>40.356000000000002</v>
      </c>
      <c r="G178" s="343">
        <f t="shared" si="3"/>
        <v>8878.32</v>
      </c>
    </row>
    <row r="179" spans="1:7" x14ac:dyDescent="0.25">
      <c r="A179" s="340">
        <v>178</v>
      </c>
      <c r="B179" s="341" t="s">
        <v>208</v>
      </c>
      <c r="C179" s="341" t="s">
        <v>1465</v>
      </c>
      <c r="D179" s="349" t="s">
        <v>871</v>
      </c>
      <c r="E179" s="370">
        <v>100</v>
      </c>
      <c r="F179" s="343">
        <v>27.777200000000001</v>
      </c>
      <c r="G179" s="343">
        <f t="shared" si="3"/>
        <v>2777.7200000000003</v>
      </c>
    </row>
    <row r="180" spans="1:7" x14ac:dyDescent="0.25">
      <c r="A180" s="345">
        <v>179</v>
      </c>
      <c r="B180" s="341" t="s">
        <v>230</v>
      </c>
      <c r="C180" s="341" t="s">
        <v>1465</v>
      </c>
      <c r="D180" s="349" t="s">
        <v>712</v>
      </c>
      <c r="E180" s="370">
        <v>120</v>
      </c>
      <c r="F180" s="343">
        <v>2950</v>
      </c>
      <c r="G180" s="343">
        <f t="shared" si="3"/>
        <v>354000</v>
      </c>
    </row>
    <row r="181" spans="1:7" ht="28.5" x14ac:dyDescent="0.25">
      <c r="A181" s="340">
        <v>180</v>
      </c>
      <c r="B181" s="341" t="s">
        <v>232</v>
      </c>
      <c r="C181" s="341" t="s">
        <v>1465</v>
      </c>
      <c r="D181" s="349" t="s">
        <v>880</v>
      </c>
      <c r="E181" s="370">
        <v>280</v>
      </c>
      <c r="F181" s="343">
        <v>708</v>
      </c>
      <c r="G181" s="343">
        <f t="shared" si="3"/>
        <v>198240</v>
      </c>
    </row>
    <row r="182" spans="1:7" x14ac:dyDescent="0.25">
      <c r="A182" s="340">
        <v>181</v>
      </c>
      <c r="B182" s="341" t="s">
        <v>236</v>
      </c>
      <c r="C182" s="341" t="s">
        <v>1465</v>
      </c>
      <c r="D182" s="349" t="s">
        <v>882</v>
      </c>
      <c r="E182" s="370">
        <v>261</v>
      </c>
      <c r="F182" s="343">
        <v>424.8</v>
      </c>
      <c r="G182" s="343">
        <f t="shared" si="3"/>
        <v>110872.8</v>
      </c>
    </row>
    <row r="183" spans="1:7" ht="57" x14ac:dyDescent="0.25">
      <c r="A183" s="340">
        <v>182</v>
      </c>
      <c r="B183" s="350" t="s">
        <v>242</v>
      </c>
      <c r="C183" s="350" t="s">
        <v>1465</v>
      </c>
      <c r="D183" s="351" t="s">
        <v>885</v>
      </c>
      <c r="E183" s="372">
        <v>68</v>
      </c>
      <c r="F183" s="352">
        <v>10974</v>
      </c>
      <c r="G183" s="352">
        <f t="shared" ref="G183:G240" si="4">F183*E183</f>
        <v>746232</v>
      </c>
    </row>
    <row r="184" spans="1:7" x14ac:dyDescent="0.25">
      <c r="A184" s="345">
        <v>183</v>
      </c>
      <c r="B184" s="341" t="s">
        <v>248</v>
      </c>
      <c r="C184" s="341" t="s">
        <v>1465</v>
      </c>
      <c r="D184" s="349" t="s">
        <v>888</v>
      </c>
      <c r="E184" s="370">
        <v>1000</v>
      </c>
      <c r="F184" s="343">
        <v>5062.2</v>
      </c>
      <c r="G184" s="343">
        <f t="shared" si="4"/>
        <v>5062200</v>
      </c>
    </row>
    <row r="185" spans="1:7" ht="28.5" x14ac:dyDescent="0.25">
      <c r="A185" s="340">
        <v>184</v>
      </c>
      <c r="B185" s="350" t="s">
        <v>1467</v>
      </c>
      <c r="C185" s="350" t="s">
        <v>1465</v>
      </c>
      <c r="D185" s="351" t="s">
        <v>1511</v>
      </c>
      <c r="E185" s="370">
        <v>150</v>
      </c>
      <c r="F185" s="352">
        <v>826</v>
      </c>
      <c r="G185" s="352">
        <f t="shared" si="4"/>
        <v>123900</v>
      </c>
    </row>
    <row r="186" spans="1:7" ht="28.5" x14ac:dyDescent="0.25">
      <c r="A186" s="340">
        <v>185</v>
      </c>
      <c r="B186" s="350" t="s">
        <v>270</v>
      </c>
      <c r="C186" s="350" t="s">
        <v>1465</v>
      </c>
      <c r="D186" s="351" t="s">
        <v>897</v>
      </c>
      <c r="E186" s="370">
        <v>30</v>
      </c>
      <c r="F186" s="352">
        <v>1416</v>
      </c>
      <c r="G186" s="352">
        <f t="shared" si="4"/>
        <v>42480</v>
      </c>
    </row>
    <row r="187" spans="1:7" ht="42.75" x14ac:dyDescent="0.25">
      <c r="A187" s="340">
        <v>186</v>
      </c>
      <c r="B187" s="341" t="s">
        <v>272</v>
      </c>
      <c r="C187" s="341" t="s">
        <v>1465</v>
      </c>
      <c r="D187" s="349" t="s">
        <v>898</v>
      </c>
      <c r="E187" s="370">
        <v>5</v>
      </c>
      <c r="F187" s="343">
        <v>2478</v>
      </c>
      <c r="G187" s="343">
        <f t="shared" si="4"/>
        <v>12390</v>
      </c>
    </row>
    <row r="188" spans="1:7" ht="28.5" x14ac:dyDescent="0.25">
      <c r="A188" s="345">
        <v>187</v>
      </c>
      <c r="B188" s="341" t="s">
        <v>1468</v>
      </c>
      <c r="C188" s="341" t="s">
        <v>1465</v>
      </c>
      <c r="D188" s="344" t="s">
        <v>1512</v>
      </c>
      <c r="E188" s="348">
        <v>5</v>
      </c>
      <c r="F188" s="343">
        <v>118</v>
      </c>
      <c r="G188" s="343">
        <f t="shared" si="4"/>
        <v>590</v>
      </c>
    </row>
    <row r="189" spans="1:7" x14ac:dyDescent="0.25">
      <c r="A189" s="340">
        <v>188</v>
      </c>
      <c r="B189" s="341" t="s">
        <v>330</v>
      </c>
      <c r="C189" s="341" t="s">
        <v>1465</v>
      </c>
      <c r="D189" s="344" t="s">
        <v>764</v>
      </c>
      <c r="E189" s="348">
        <v>422</v>
      </c>
      <c r="F189" s="343">
        <v>82.6</v>
      </c>
      <c r="G189" s="343">
        <f t="shared" si="4"/>
        <v>34857.199999999997</v>
      </c>
    </row>
    <row r="190" spans="1:7" x14ac:dyDescent="0.25">
      <c r="A190" s="340">
        <v>189</v>
      </c>
      <c r="B190" s="341" t="s">
        <v>1469</v>
      </c>
      <c r="C190" s="341" t="s">
        <v>1465</v>
      </c>
      <c r="D190" s="344" t="s">
        <v>1176</v>
      </c>
      <c r="E190" s="348">
        <v>6</v>
      </c>
      <c r="F190" s="343">
        <v>47.2</v>
      </c>
      <c r="G190" s="343">
        <f t="shared" si="4"/>
        <v>283.20000000000005</v>
      </c>
    </row>
    <row r="191" spans="1:7" ht="28.5" x14ac:dyDescent="0.25">
      <c r="A191" s="340">
        <v>190</v>
      </c>
      <c r="B191" s="341" t="s">
        <v>323</v>
      </c>
      <c r="C191" s="341" t="s">
        <v>1465</v>
      </c>
      <c r="D191" s="342" t="s">
        <v>1513</v>
      </c>
      <c r="E191" s="348">
        <v>34</v>
      </c>
      <c r="F191" s="343">
        <v>118</v>
      </c>
      <c r="G191" s="343">
        <f t="shared" si="4"/>
        <v>4012</v>
      </c>
    </row>
    <row r="192" spans="1:7" x14ac:dyDescent="0.25">
      <c r="A192" s="345">
        <v>191</v>
      </c>
      <c r="B192" s="341" t="s">
        <v>1470</v>
      </c>
      <c r="C192" s="341" t="s">
        <v>1465</v>
      </c>
      <c r="D192" s="344" t="s">
        <v>1514</v>
      </c>
      <c r="E192" s="348">
        <v>3750</v>
      </c>
      <c r="F192" s="343">
        <v>23.6</v>
      </c>
      <c r="G192" s="343">
        <f t="shared" si="4"/>
        <v>88500</v>
      </c>
    </row>
    <row r="193" spans="1:7" ht="28.5" x14ac:dyDescent="0.25">
      <c r="A193" s="340">
        <v>192</v>
      </c>
      <c r="B193" s="341" t="s">
        <v>1552</v>
      </c>
      <c r="C193" s="341" t="s">
        <v>1465</v>
      </c>
      <c r="D193" s="342" t="s">
        <v>1515</v>
      </c>
      <c r="E193" s="348">
        <v>2990</v>
      </c>
      <c r="F193" s="343">
        <v>47.2</v>
      </c>
      <c r="G193" s="343">
        <f t="shared" si="4"/>
        <v>141128</v>
      </c>
    </row>
    <row r="194" spans="1:7" x14ac:dyDescent="0.25">
      <c r="A194" s="340">
        <v>193</v>
      </c>
      <c r="B194" s="341" t="s">
        <v>1471</v>
      </c>
      <c r="C194" s="341" t="s">
        <v>1465</v>
      </c>
      <c r="D194" s="344" t="s">
        <v>1516</v>
      </c>
      <c r="E194" s="348">
        <v>11</v>
      </c>
      <c r="F194" s="343">
        <v>94.4</v>
      </c>
      <c r="G194" s="343">
        <f t="shared" si="4"/>
        <v>1038.4000000000001</v>
      </c>
    </row>
    <row r="195" spans="1:7" x14ac:dyDescent="0.25">
      <c r="A195" s="340">
        <v>194</v>
      </c>
      <c r="B195" s="341" t="s">
        <v>1472</v>
      </c>
      <c r="C195" s="341" t="s">
        <v>1465</v>
      </c>
      <c r="D195" s="342" t="s">
        <v>1182</v>
      </c>
      <c r="E195" s="348">
        <v>47</v>
      </c>
      <c r="F195" s="343">
        <v>59</v>
      </c>
      <c r="G195" s="343">
        <f t="shared" si="4"/>
        <v>2773</v>
      </c>
    </row>
    <row r="196" spans="1:7" ht="28.5" x14ac:dyDescent="0.25">
      <c r="A196" s="345">
        <v>195</v>
      </c>
      <c r="B196" s="341" t="s">
        <v>1473</v>
      </c>
      <c r="C196" s="341" t="s">
        <v>1465</v>
      </c>
      <c r="D196" s="342" t="s">
        <v>1183</v>
      </c>
      <c r="E196" s="348">
        <v>4044</v>
      </c>
      <c r="F196" s="343">
        <v>35.4</v>
      </c>
      <c r="G196" s="343">
        <f t="shared" si="4"/>
        <v>143157.6</v>
      </c>
    </row>
    <row r="197" spans="1:7" ht="57" x14ac:dyDescent="0.25">
      <c r="A197" s="340">
        <v>196</v>
      </c>
      <c r="B197" s="341" t="s">
        <v>1474</v>
      </c>
      <c r="C197" s="341" t="s">
        <v>1465</v>
      </c>
      <c r="D197" s="344" t="s">
        <v>1205</v>
      </c>
      <c r="E197" s="353">
        <v>26</v>
      </c>
      <c r="F197" s="354">
        <v>70.8</v>
      </c>
      <c r="G197" s="354">
        <f t="shared" si="4"/>
        <v>1840.8</v>
      </c>
    </row>
    <row r="198" spans="1:7" ht="42.75" x14ac:dyDescent="0.25">
      <c r="A198" s="340">
        <v>197</v>
      </c>
      <c r="B198" s="341" t="s">
        <v>1475</v>
      </c>
      <c r="C198" s="341" t="s">
        <v>1465</v>
      </c>
      <c r="D198" s="344" t="s">
        <v>1206</v>
      </c>
      <c r="E198" s="353">
        <v>13</v>
      </c>
      <c r="F198" s="355">
        <v>70.8</v>
      </c>
      <c r="G198" s="354">
        <f t="shared" si="4"/>
        <v>920.4</v>
      </c>
    </row>
    <row r="199" spans="1:7" ht="42.75" x14ac:dyDescent="0.25">
      <c r="A199" s="340">
        <v>198</v>
      </c>
      <c r="B199" s="341" t="s">
        <v>1476</v>
      </c>
      <c r="C199" s="341" t="s">
        <v>1465</v>
      </c>
      <c r="D199" s="344" t="s">
        <v>1207</v>
      </c>
      <c r="E199" s="353">
        <v>11</v>
      </c>
      <c r="F199" s="354">
        <v>70.8</v>
      </c>
      <c r="G199" s="355">
        <f t="shared" si="4"/>
        <v>778.8</v>
      </c>
    </row>
    <row r="200" spans="1:7" ht="42.75" x14ac:dyDescent="0.25">
      <c r="A200" s="345">
        <v>199</v>
      </c>
      <c r="B200" s="341" t="s">
        <v>1477</v>
      </c>
      <c r="C200" s="341" t="s">
        <v>1465</v>
      </c>
      <c r="D200" s="344" t="s">
        <v>1327</v>
      </c>
      <c r="E200" s="348">
        <v>1287</v>
      </c>
      <c r="F200" s="343">
        <v>82.6</v>
      </c>
      <c r="G200" s="343">
        <f t="shared" si="4"/>
        <v>106306.2</v>
      </c>
    </row>
    <row r="201" spans="1:7" ht="28.5" x14ac:dyDescent="0.25">
      <c r="A201" s="340">
        <v>200</v>
      </c>
      <c r="B201" s="341" t="s">
        <v>1478</v>
      </c>
      <c r="C201" s="341" t="s">
        <v>1465</v>
      </c>
      <c r="D201" s="344" t="s">
        <v>1185</v>
      </c>
      <c r="E201" s="353">
        <v>9</v>
      </c>
      <c r="F201" s="343">
        <v>11.8</v>
      </c>
      <c r="G201" s="343">
        <f t="shared" si="4"/>
        <v>106.2</v>
      </c>
    </row>
    <row r="202" spans="1:7" ht="28.5" x14ac:dyDescent="0.25">
      <c r="A202" s="340">
        <v>201</v>
      </c>
      <c r="B202" s="341" t="s">
        <v>1479</v>
      </c>
      <c r="C202" s="341" t="s">
        <v>1465</v>
      </c>
      <c r="D202" s="344" t="s">
        <v>1186</v>
      </c>
      <c r="E202" s="353">
        <v>5</v>
      </c>
      <c r="F202" s="343">
        <v>11.8</v>
      </c>
      <c r="G202" s="343">
        <f t="shared" si="4"/>
        <v>59</v>
      </c>
    </row>
    <row r="203" spans="1:7" ht="42.75" x14ac:dyDescent="0.25">
      <c r="A203" s="340">
        <v>202</v>
      </c>
      <c r="B203" s="341" t="s">
        <v>1480</v>
      </c>
      <c r="C203" s="341" t="s">
        <v>1465</v>
      </c>
      <c r="D203" s="344" t="s">
        <v>1187</v>
      </c>
      <c r="E203" s="353">
        <v>192</v>
      </c>
      <c r="F203" s="354">
        <v>35.4</v>
      </c>
      <c r="G203" s="354">
        <f t="shared" si="4"/>
        <v>6796.7999999999993</v>
      </c>
    </row>
    <row r="204" spans="1:7" ht="42.75" x14ac:dyDescent="0.25">
      <c r="A204" s="345">
        <v>203</v>
      </c>
      <c r="B204" s="341" t="s">
        <v>1553</v>
      </c>
      <c r="C204" s="341" t="s">
        <v>1465</v>
      </c>
      <c r="D204" s="344" t="s">
        <v>1517</v>
      </c>
      <c r="E204" s="353">
        <v>42</v>
      </c>
      <c r="F204" s="354">
        <v>35.4</v>
      </c>
      <c r="G204" s="354">
        <f t="shared" si="4"/>
        <v>1486.8</v>
      </c>
    </row>
    <row r="205" spans="1:7" ht="57" x14ac:dyDescent="0.25">
      <c r="A205" s="340">
        <v>204</v>
      </c>
      <c r="B205" s="341" t="s">
        <v>1481</v>
      </c>
      <c r="C205" s="341" t="s">
        <v>1465</v>
      </c>
      <c r="D205" s="344" t="s">
        <v>1189</v>
      </c>
      <c r="E205" s="353">
        <v>3496</v>
      </c>
      <c r="F205" s="354">
        <v>59</v>
      </c>
      <c r="G205" s="354">
        <f t="shared" si="4"/>
        <v>206264</v>
      </c>
    </row>
    <row r="206" spans="1:7" ht="42.75" x14ac:dyDescent="0.25">
      <c r="A206" s="340">
        <v>205</v>
      </c>
      <c r="B206" s="341" t="s">
        <v>1482</v>
      </c>
      <c r="C206" s="341" t="s">
        <v>1465</v>
      </c>
      <c r="D206" s="344" t="s">
        <v>1518</v>
      </c>
      <c r="E206" s="348">
        <v>302</v>
      </c>
      <c r="F206" s="343">
        <v>59</v>
      </c>
      <c r="G206" s="343">
        <f t="shared" si="4"/>
        <v>17818</v>
      </c>
    </row>
    <row r="207" spans="1:7" ht="28.5" x14ac:dyDescent="0.25">
      <c r="A207" s="340">
        <v>206</v>
      </c>
      <c r="B207" s="341" t="s">
        <v>1483</v>
      </c>
      <c r="C207" s="341" t="s">
        <v>1465</v>
      </c>
      <c r="D207" s="344" t="s">
        <v>1519</v>
      </c>
      <c r="E207" s="348">
        <v>5</v>
      </c>
      <c r="F207" s="343">
        <v>47.2</v>
      </c>
      <c r="G207" s="343">
        <f t="shared" si="4"/>
        <v>236</v>
      </c>
    </row>
    <row r="208" spans="1:7" ht="57" x14ac:dyDescent="0.25">
      <c r="A208" s="345">
        <v>207</v>
      </c>
      <c r="B208" s="341" t="s">
        <v>1484</v>
      </c>
      <c r="C208" s="341" t="s">
        <v>1465</v>
      </c>
      <c r="D208" s="344" t="s">
        <v>1196</v>
      </c>
      <c r="E208" s="348">
        <v>40</v>
      </c>
      <c r="F208" s="354">
        <v>59</v>
      </c>
      <c r="G208" s="354">
        <f t="shared" si="4"/>
        <v>2360</v>
      </c>
    </row>
    <row r="209" spans="1:7" x14ac:dyDescent="0.25">
      <c r="A209" s="340">
        <v>208</v>
      </c>
      <c r="B209" s="341" t="s">
        <v>1485</v>
      </c>
      <c r="C209" s="341" t="s">
        <v>1465</v>
      </c>
      <c r="D209" s="344" t="s">
        <v>1191</v>
      </c>
      <c r="E209" s="348">
        <v>8</v>
      </c>
      <c r="F209" s="343">
        <v>59</v>
      </c>
      <c r="G209" s="343">
        <f t="shared" si="4"/>
        <v>472</v>
      </c>
    </row>
    <row r="210" spans="1:7" ht="28.5" x14ac:dyDescent="0.25">
      <c r="A210" s="340">
        <v>209</v>
      </c>
      <c r="B210" s="341" t="s">
        <v>1486</v>
      </c>
      <c r="C210" s="341" t="s">
        <v>1465</v>
      </c>
      <c r="D210" s="344" t="s">
        <v>1192</v>
      </c>
      <c r="E210" s="348">
        <v>8</v>
      </c>
      <c r="F210" s="343">
        <v>47.2</v>
      </c>
      <c r="G210" s="343">
        <f t="shared" si="4"/>
        <v>377.6</v>
      </c>
    </row>
    <row r="211" spans="1:7" ht="28.5" x14ac:dyDescent="0.25">
      <c r="A211" s="340">
        <v>210</v>
      </c>
      <c r="B211" s="341" t="s">
        <v>1554</v>
      </c>
      <c r="C211" s="341" t="s">
        <v>1465</v>
      </c>
      <c r="D211" s="344" t="s">
        <v>1520</v>
      </c>
      <c r="E211" s="348">
        <v>10</v>
      </c>
      <c r="F211" s="343">
        <v>47.2</v>
      </c>
      <c r="G211" s="343">
        <f t="shared" si="4"/>
        <v>472</v>
      </c>
    </row>
    <row r="212" spans="1:7" x14ac:dyDescent="0.25">
      <c r="A212" s="345">
        <v>211</v>
      </c>
      <c r="B212" s="341" t="s">
        <v>1487</v>
      </c>
      <c r="C212" s="341" t="s">
        <v>1465</v>
      </c>
      <c r="D212" s="344" t="s">
        <v>1197</v>
      </c>
      <c r="E212" s="348">
        <v>159</v>
      </c>
      <c r="F212" s="343">
        <v>59</v>
      </c>
      <c r="G212" s="343">
        <f t="shared" si="4"/>
        <v>9381</v>
      </c>
    </row>
    <row r="213" spans="1:7" x14ac:dyDescent="0.25">
      <c r="A213" s="340">
        <v>212</v>
      </c>
      <c r="B213" s="341" t="s">
        <v>1488</v>
      </c>
      <c r="C213" s="341" t="s">
        <v>1465</v>
      </c>
      <c r="D213" s="344" t="s">
        <v>1194</v>
      </c>
      <c r="E213" s="348">
        <v>128</v>
      </c>
      <c r="F213" s="343">
        <v>59</v>
      </c>
      <c r="G213" s="343">
        <f t="shared" si="4"/>
        <v>7552</v>
      </c>
    </row>
    <row r="214" spans="1:7" ht="28.5" x14ac:dyDescent="0.25">
      <c r="A214" s="340">
        <v>213</v>
      </c>
      <c r="B214" s="341" t="s">
        <v>1555</v>
      </c>
      <c r="C214" s="341" t="s">
        <v>1465</v>
      </c>
      <c r="D214" s="344" t="s">
        <v>1521</v>
      </c>
      <c r="E214" s="348">
        <v>5</v>
      </c>
      <c r="F214" s="343">
        <v>59</v>
      </c>
      <c r="G214" s="343">
        <f t="shared" si="4"/>
        <v>295</v>
      </c>
    </row>
    <row r="215" spans="1:7" ht="28.5" x14ac:dyDescent="0.25">
      <c r="A215" s="340">
        <v>214</v>
      </c>
      <c r="B215" s="341" t="s">
        <v>1489</v>
      </c>
      <c r="C215" s="341" t="s">
        <v>1465</v>
      </c>
      <c r="D215" s="344" t="s">
        <v>1522</v>
      </c>
      <c r="E215" s="348">
        <v>424</v>
      </c>
      <c r="F215" s="343">
        <v>106.2</v>
      </c>
      <c r="G215" s="343">
        <f t="shared" si="4"/>
        <v>45028.800000000003</v>
      </c>
    </row>
    <row r="216" spans="1:7" ht="28.5" x14ac:dyDescent="0.25">
      <c r="A216" s="345">
        <v>215</v>
      </c>
      <c r="B216" s="341" t="s">
        <v>317</v>
      </c>
      <c r="C216" s="341" t="s">
        <v>1465</v>
      </c>
      <c r="D216" s="344" t="s">
        <v>1200</v>
      </c>
      <c r="E216" s="348">
        <v>918</v>
      </c>
      <c r="F216" s="343">
        <v>47.2</v>
      </c>
      <c r="G216" s="343">
        <f t="shared" si="4"/>
        <v>43329.600000000006</v>
      </c>
    </row>
    <row r="217" spans="1:7" ht="28.5" x14ac:dyDescent="0.25">
      <c r="A217" s="340">
        <v>216</v>
      </c>
      <c r="B217" s="341" t="s">
        <v>1490</v>
      </c>
      <c r="C217" s="341" t="s">
        <v>1465</v>
      </c>
      <c r="D217" s="344" t="s">
        <v>1201</v>
      </c>
      <c r="E217" s="348">
        <v>904</v>
      </c>
      <c r="F217" s="343">
        <v>59</v>
      </c>
      <c r="G217" s="343">
        <f t="shared" si="4"/>
        <v>53336</v>
      </c>
    </row>
    <row r="218" spans="1:7" ht="28.5" x14ac:dyDescent="0.25">
      <c r="A218" s="340">
        <v>217</v>
      </c>
      <c r="B218" s="341" t="s">
        <v>1491</v>
      </c>
      <c r="C218" s="341" t="s">
        <v>1465</v>
      </c>
      <c r="D218" s="344" t="s">
        <v>1202</v>
      </c>
      <c r="E218" s="348">
        <v>920</v>
      </c>
      <c r="F218" s="343">
        <v>59</v>
      </c>
      <c r="G218" s="343">
        <f t="shared" si="4"/>
        <v>54280</v>
      </c>
    </row>
    <row r="219" spans="1:7" ht="28.5" x14ac:dyDescent="0.25">
      <c r="A219" s="340">
        <v>218</v>
      </c>
      <c r="B219" s="341" t="s">
        <v>1492</v>
      </c>
      <c r="C219" s="341" t="s">
        <v>1465</v>
      </c>
      <c r="D219" s="344" t="s">
        <v>1203</v>
      </c>
      <c r="E219" s="348">
        <v>5576</v>
      </c>
      <c r="F219" s="343">
        <v>35.4</v>
      </c>
      <c r="G219" s="343">
        <f t="shared" si="4"/>
        <v>197390.4</v>
      </c>
    </row>
    <row r="220" spans="1:7" ht="28.5" x14ac:dyDescent="0.25">
      <c r="A220" s="345">
        <v>219</v>
      </c>
      <c r="B220" s="341" t="s">
        <v>315</v>
      </c>
      <c r="C220" s="341" t="s">
        <v>1465</v>
      </c>
      <c r="D220" s="349" t="s">
        <v>1523</v>
      </c>
      <c r="E220" s="370">
        <v>60000</v>
      </c>
      <c r="F220" s="343">
        <v>177</v>
      </c>
      <c r="G220" s="343">
        <f t="shared" si="4"/>
        <v>10620000</v>
      </c>
    </row>
    <row r="221" spans="1:7" x14ac:dyDescent="0.25">
      <c r="A221" s="340">
        <v>220</v>
      </c>
      <c r="B221" s="341" t="s">
        <v>1493</v>
      </c>
      <c r="C221" s="341" t="s">
        <v>1465</v>
      </c>
      <c r="D221" s="349" t="s">
        <v>1524</v>
      </c>
      <c r="E221" s="370">
        <v>216</v>
      </c>
      <c r="F221" s="343">
        <v>224.2</v>
      </c>
      <c r="G221" s="343">
        <f t="shared" si="4"/>
        <v>48427.199999999997</v>
      </c>
    </row>
    <row r="222" spans="1:7" ht="71.25" x14ac:dyDescent="0.25">
      <c r="A222" s="340">
        <v>221</v>
      </c>
      <c r="B222" s="341" t="s">
        <v>1494</v>
      </c>
      <c r="C222" s="341" t="s">
        <v>1465</v>
      </c>
      <c r="D222" s="349" t="s">
        <v>1209</v>
      </c>
      <c r="E222" s="370">
        <v>31</v>
      </c>
      <c r="F222" s="343">
        <v>177</v>
      </c>
      <c r="G222" s="343">
        <f t="shared" si="4"/>
        <v>5487</v>
      </c>
    </row>
    <row r="223" spans="1:7" x14ac:dyDescent="0.25">
      <c r="A223" s="340">
        <v>222</v>
      </c>
      <c r="B223" s="350" t="s">
        <v>1319</v>
      </c>
      <c r="C223" s="350" t="s">
        <v>1465</v>
      </c>
      <c r="D223" s="351" t="s">
        <v>1319</v>
      </c>
      <c r="E223" s="370">
        <v>1830</v>
      </c>
      <c r="F223" s="352">
        <v>112.1</v>
      </c>
      <c r="G223" s="352">
        <f t="shared" si="4"/>
        <v>205143</v>
      </c>
    </row>
    <row r="224" spans="1:7" x14ac:dyDescent="0.25">
      <c r="A224" s="345">
        <v>223</v>
      </c>
      <c r="B224" s="341" t="s">
        <v>1401</v>
      </c>
      <c r="C224" s="341" t="s">
        <v>1465</v>
      </c>
      <c r="D224" s="349" t="s">
        <v>1313</v>
      </c>
      <c r="E224" s="370">
        <v>330</v>
      </c>
      <c r="F224" s="343">
        <v>637.20000000000005</v>
      </c>
      <c r="G224" s="343">
        <f t="shared" si="4"/>
        <v>210276.00000000003</v>
      </c>
    </row>
    <row r="225" spans="1:7" ht="57.75" x14ac:dyDescent="0.25">
      <c r="A225" s="340">
        <v>224</v>
      </c>
      <c r="B225" s="341" t="s">
        <v>1405</v>
      </c>
      <c r="C225" s="341" t="s">
        <v>1404</v>
      </c>
      <c r="D225" s="344" t="s">
        <v>1330</v>
      </c>
      <c r="E225" s="372">
        <v>600</v>
      </c>
      <c r="F225" s="354">
        <v>106.2</v>
      </c>
      <c r="G225" s="354">
        <f t="shared" si="4"/>
        <v>63720</v>
      </c>
    </row>
    <row r="226" spans="1:7" ht="72" x14ac:dyDescent="0.25">
      <c r="A226" s="340">
        <v>225</v>
      </c>
      <c r="B226" s="341" t="s">
        <v>1403</v>
      </c>
      <c r="C226" s="341" t="s">
        <v>1404</v>
      </c>
      <c r="D226" s="344" t="s">
        <v>1331</v>
      </c>
      <c r="E226" s="372">
        <v>50</v>
      </c>
      <c r="F226" s="354">
        <v>584.1</v>
      </c>
      <c r="G226" s="354">
        <f t="shared" si="4"/>
        <v>29205</v>
      </c>
    </row>
    <row r="227" spans="1:7" ht="72" x14ac:dyDescent="0.25">
      <c r="A227" s="340">
        <v>226</v>
      </c>
      <c r="B227" s="341" t="s">
        <v>1403</v>
      </c>
      <c r="C227" s="341" t="s">
        <v>1404</v>
      </c>
      <c r="D227" s="344" t="s">
        <v>1332</v>
      </c>
      <c r="E227" s="370">
        <v>50</v>
      </c>
      <c r="F227" s="343">
        <v>584.1</v>
      </c>
      <c r="G227" s="343">
        <f t="shared" si="4"/>
        <v>29205</v>
      </c>
    </row>
    <row r="228" spans="1:7" ht="72" x14ac:dyDescent="0.25">
      <c r="A228" s="345">
        <v>227</v>
      </c>
      <c r="B228" s="341" t="s">
        <v>1403</v>
      </c>
      <c r="C228" s="341" t="s">
        <v>1404</v>
      </c>
      <c r="D228" s="344" t="s">
        <v>1333</v>
      </c>
      <c r="E228" s="372">
        <v>100</v>
      </c>
      <c r="F228" s="354">
        <v>584.1</v>
      </c>
      <c r="G228" s="354">
        <f t="shared" si="4"/>
        <v>58410</v>
      </c>
    </row>
    <row r="229" spans="1:7" ht="72" x14ac:dyDescent="0.25">
      <c r="A229" s="340">
        <v>228</v>
      </c>
      <c r="B229" s="341" t="s">
        <v>1403</v>
      </c>
      <c r="C229" s="341" t="s">
        <v>1404</v>
      </c>
      <c r="D229" s="344" t="s">
        <v>1334</v>
      </c>
      <c r="E229" s="372">
        <v>100</v>
      </c>
      <c r="F229" s="354">
        <v>584.1</v>
      </c>
      <c r="G229" s="354">
        <f t="shared" si="4"/>
        <v>58410</v>
      </c>
    </row>
    <row r="230" spans="1:7" ht="72" x14ac:dyDescent="0.25">
      <c r="A230" s="340">
        <v>229</v>
      </c>
      <c r="B230" s="341" t="s">
        <v>1403</v>
      </c>
      <c r="C230" s="341" t="s">
        <v>1404</v>
      </c>
      <c r="D230" s="344" t="s">
        <v>1336</v>
      </c>
      <c r="E230" s="372">
        <v>50</v>
      </c>
      <c r="F230" s="354">
        <v>584.1</v>
      </c>
      <c r="G230" s="354">
        <f t="shared" si="4"/>
        <v>29205</v>
      </c>
    </row>
    <row r="231" spans="1:7" ht="72" x14ac:dyDescent="0.25">
      <c r="A231" s="345">
        <v>230</v>
      </c>
      <c r="B231" s="341" t="s">
        <v>1403</v>
      </c>
      <c r="C231" s="341" t="s">
        <v>1404</v>
      </c>
      <c r="D231" s="344" t="s">
        <v>1335</v>
      </c>
      <c r="E231" s="372">
        <v>50</v>
      </c>
      <c r="F231" s="354">
        <v>584.1</v>
      </c>
      <c r="G231" s="354">
        <f t="shared" si="4"/>
        <v>29205</v>
      </c>
    </row>
    <row r="232" spans="1:7" ht="72" x14ac:dyDescent="0.25">
      <c r="A232" s="345">
        <v>231</v>
      </c>
      <c r="B232" s="341" t="s">
        <v>1403</v>
      </c>
      <c r="C232" s="341" t="s">
        <v>1404</v>
      </c>
      <c r="D232" s="344" t="s">
        <v>1337</v>
      </c>
      <c r="E232" s="372">
        <v>50</v>
      </c>
      <c r="F232" s="354">
        <v>584.1</v>
      </c>
      <c r="G232" s="354">
        <f t="shared" si="4"/>
        <v>29205</v>
      </c>
    </row>
    <row r="233" spans="1:7" ht="72" x14ac:dyDescent="0.25">
      <c r="A233" s="345">
        <v>232</v>
      </c>
      <c r="B233" s="341" t="s">
        <v>1403</v>
      </c>
      <c r="C233" s="341" t="s">
        <v>1404</v>
      </c>
      <c r="D233" s="344" t="s">
        <v>1338</v>
      </c>
      <c r="E233" s="370">
        <v>50</v>
      </c>
      <c r="F233" s="343">
        <v>584.1</v>
      </c>
      <c r="G233" s="343">
        <f t="shared" si="4"/>
        <v>29205</v>
      </c>
    </row>
    <row r="234" spans="1:7" ht="86.25" x14ac:dyDescent="0.25">
      <c r="A234" s="345">
        <v>233</v>
      </c>
      <c r="B234" s="341" t="s">
        <v>1406</v>
      </c>
      <c r="C234" s="341" t="s">
        <v>1407</v>
      </c>
      <c r="D234" s="344" t="s">
        <v>1339</v>
      </c>
      <c r="E234" s="372">
        <v>300</v>
      </c>
      <c r="F234" s="354">
        <v>177</v>
      </c>
      <c r="G234" s="354">
        <f t="shared" si="4"/>
        <v>53100</v>
      </c>
    </row>
    <row r="235" spans="1:7" ht="85.5" x14ac:dyDescent="0.25">
      <c r="A235" s="345">
        <v>234</v>
      </c>
      <c r="B235" s="341" t="s">
        <v>1406</v>
      </c>
      <c r="C235" s="341" t="s">
        <v>1407</v>
      </c>
      <c r="D235" s="342" t="s">
        <v>1340</v>
      </c>
      <c r="E235" s="372">
        <v>300</v>
      </c>
      <c r="F235" s="354">
        <v>177</v>
      </c>
      <c r="G235" s="354">
        <f t="shared" si="4"/>
        <v>53100</v>
      </c>
    </row>
    <row r="236" spans="1:7" ht="72" x14ac:dyDescent="0.25">
      <c r="A236" s="340">
        <v>235</v>
      </c>
      <c r="B236" s="341" t="s">
        <v>1403</v>
      </c>
      <c r="C236" s="341" t="s">
        <v>1408</v>
      </c>
      <c r="D236" s="344" t="s">
        <v>1341</v>
      </c>
      <c r="E236" s="370">
        <v>50</v>
      </c>
      <c r="F236" s="343">
        <v>584.1</v>
      </c>
      <c r="G236" s="343">
        <f t="shared" si="4"/>
        <v>29205</v>
      </c>
    </row>
    <row r="237" spans="1:7" ht="72" x14ac:dyDescent="0.25">
      <c r="A237" s="345">
        <v>236</v>
      </c>
      <c r="B237" s="341" t="s">
        <v>1403</v>
      </c>
      <c r="C237" s="341" t="s">
        <v>1408</v>
      </c>
      <c r="D237" s="344" t="s">
        <v>1342</v>
      </c>
      <c r="E237" s="372">
        <v>50</v>
      </c>
      <c r="F237" s="354">
        <v>584.1</v>
      </c>
      <c r="G237" s="354">
        <f t="shared" si="4"/>
        <v>29205</v>
      </c>
    </row>
    <row r="238" spans="1:7" x14ac:dyDescent="0.25">
      <c r="A238" s="340">
        <v>237</v>
      </c>
      <c r="B238" s="341" t="s">
        <v>352</v>
      </c>
      <c r="C238" s="341" t="s">
        <v>1465</v>
      </c>
      <c r="D238" s="356" t="s">
        <v>1564</v>
      </c>
      <c r="E238" s="353">
        <v>1</v>
      </c>
      <c r="F238" s="343">
        <v>8260</v>
      </c>
      <c r="G238" s="343">
        <f t="shared" si="4"/>
        <v>8260</v>
      </c>
    </row>
    <row r="239" spans="1:7" ht="29.25" x14ac:dyDescent="0.25">
      <c r="A239" s="345">
        <v>238</v>
      </c>
      <c r="B239" s="357" t="s">
        <v>1410</v>
      </c>
      <c r="C239" s="341" t="s">
        <v>1409</v>
      </c>
      <c r="D239" s="358" t="s">
        <v>1565</v>
      </c>
      <c r="E239" s="353">
        <v>130</v>
      </c>
      <c r="F239" s="343">
        <v>2053.1999999999998</v>
      </c>
      <c r="G239" s="343">
        <f t="shared" si="4"/>
        <v>266916</v>
      </c>
    </row>
    <row r="240" spans="1:7" x14ac:dyDescent="0.25">
      <c r="A240" s="340">
        <v>239</v>
      </c>
      <c r="B240" s="357" t="s">
        <v>1411</v>
      </c>
      <c r="C240" s="341" t="s">
        <v>1409</v>
      </c>
      <c r="D240" s="358" t="s">
        <v>1345</v>
      </c>
      <c r="E240" s="353">
        <v>130</v>
      </c>
      <c r="F240" s="343">
        <v>2129.9</v>
      </c>
      <c r="G240" s="343">
        <f t="shared" si="4"/>
        <v>276887</v>
      </c>
    </row>
    <row r="241" spans="1:7" x14ac:dyDescent="0.25">
      <c r="A241" s="340">
        <v>240</v>
      </c>
      <c r="B241" s="357" t="s">
        <v>1412</v>
      </c>
      <c r="C241" s="341" t="s">
        <v>1409</v>
      </c>
      <c r="D241" s="358" t="s">
        <v>1346</v>
      </c>
      <c r="E241" s="353">
        <v>130</v>
      </c>
      <c r="F241" s="343">
        <v>1492.7</v>
      </c>
      <c r="G241" s="343">
        <f t="shared" ref="G241" si="5">F241*E241</f>
        <v>194051</v>
      </c>
    </row>
    <row r="242" spans="1:7" ht="29.25" x14ac:dyDescent="0.25">
      <c r="A242" s="359">
        <v>241</v>
      </c>
      <c r="B242" s="360" t="s">
        <v>1417</v>
      </c>
      <c r="C242" s="361" t="s">
        <v>1456</v>
      </c>
      <c r="D242" s="358" t="s">
        <v>1457</v>
      </c>
      <c r="E242" s="362">
        <v>2</v>
      </c>
      <c r="F242" s="354">
        <v>10496</v>
      </c>
      <c r="G242" s="354">
        <f t="shared" ref="G242" si="6">F242*E242</f>
        <v>20992</v>
      </c>
    </row>
    <row r="243" spans="1:7" x14ac:dyDescent="0.25">
      <c r="C243" s="365"/>
      <c r="E243" s="366"/>
      <c r="F243" s="367"/>
      <c r="G243" s="367"/>
    </row>
    <row r="244" spans="1:7" x14ac:dyDescent="0.25">
      <c r="C244" s="365"/>
      <c r="E244" s="368" t="s">
        <v>1455</v>
      </c>
    </row>
    <row r="245" spans="1:7" x14ac:dyDescent="0.25">
      <c r="C245" s="365"/>
    </row>
    <row r="246" spans="1:7" x14ac:dyDescent="0.25">
      <c r="C246" s="365"/>
    </row>
    <row r="247" spans="1:7" x14ac:dyDescent="0.25">
      <c r="C247" s="365"/>
    </row>
    <row r="248" spans="1:7" x14ac:dyDescent="0.25">
      <c r="C248" s="365"/>
    </row>
    <row r="249" spans="1:7" x14ac:dyDescent="0.25">
      <c r="C249" s="365"/>
    </row>
    <row r="250" spans="1:7" x14ac:dyDescent="0.25">
      <c r="C250" s="365"/>
    </row>
    <row r="251" spans="1:7" x14ac:dyDescent="0.25">
      <c r="C251" s="365"/>
    </row>
    <row r="252" spans="1:7" x14ac:dyDescent="0.25">
      <c r="C252" s="365"/>
    </row>
    <row r="253" spans="1:7" x14ac:dyDescent="0.25">
      <c r="C253" s="365"/>
    </row>
    <row r="254" spans="1:7" x14ac:dyDescent="0.25">
      <c r="C254" s="365"/>
    </row>
    <row r="255" spans="1:7" x14ac:dyDescent="0.25">
      <c r="C255" s="365"/>
    </row>
    <row r="256" spans="1:7" x14ac:dyDescent="0.25">
      <c r="C256" s="365"/>
    </row>
    <row r="257" spans="3:3" x14ac:dyDescent="0.25">
      <c r="C257" s="365"/>
    </row>
    <row r="258" spans="3:3" x14ac:dyDescent="0.25">
      <c r="C258" s="365"/>
    </row>
    <row r="259" spans="3:3" x14ac:dyDescent="0.25">
      <c r="C259" s="365"/>
    </row>
    <row r="260" spans="3:3" x14ac:dyDescent="0.25">
      <c r="C260" s="365"/>
    </row>
    <row r="261" spans="3:3" x14ac:dyDescent="0.25">
      <c r="C261" s="365"/>
    </row>
    <row r="262" spans="3:3" x14ac:dyDescent="0.25">
      <c r="C262" s="365"/>
    </row>
    <row r="263" spans="3:3" x14ac:dyDescent="0.25">
      <c r="C263" s="365"/>
    </row>
    <row r="264" spans="3:3" x14ac:dyDescent="0.25">
      <c r="C264" s="365"/>
    </row>
    <row r="265" spans="3:3" x14ac:dyDescent="0.25">
      <c r="C265" s="365"/>
    </row>
    <row r="266" spans="3:3" x14ac:dyDescent="0.25">
      <c r="C266" s="365"/>
    </row>
    <row r="267" spans="3:3" x14ac:dyDescent="0.25">
      <c r="C267" s="365"/>
    </row>
    <row r="268" spans="3:3" x14ac:dyDescent="0.25">
      <c r="C268" s="365"/>
    </row>
    <row r="269" spans="3:3" x14ac:dyDescent="0.25">
      <c r="C269" s="365"/>
    </row>
    <row r="270" spans="3:3" x14ac:dyDescent="0.25">
      <c r="C270" s="365"/>
    </row>
    <row r="271" spans="3:3" x14ac:dyDescent="0.25">
      <c r="C271" s="365"/>
    </row>
    <row r="272" spans="3:3" x14ac:dyDescent="0.25">
      <c r="C272" s="365"/>
    </row>
    <row r="273" spans="3:3" x14ac:dyDescent="0.25">
      <c r="C273" s="365"/>
    </row>
    <row r="274" spans="3:3" x14ac:dyDescent="0.25">
      <c r="C274" s="365"/>
    </row>
    <row r="275" spans="3:3" x14ac:dyDescent="0.25">
      <c r="C275" s="365"/>
    </row>
    <row r="276" spans="3:3" x14ac:dyDescent="0.25">
      <c r="C276" s="365"/>
    </row>
    <row r="277" spans="3:3" x14ac:dyDescent="0.25">
      <c r="C277" s="365"/>
    </row>
    <row r="278" spans="3:3" x14ac:dyDescent="0.25">
      <c r="C278" s="365"/>
    </row>
    <row r="279" spans="3:3" x14ac:dyDescent="0.25">
      <c r="C279" s="365"/>
    </row>
    <row r="280" spans="3:3" x14ac:dyDescent="0.25">
      <c r="C280" s="365"/>
    </row>
    <row r="281" spans="3:3" x14ac:dyDescent="0.25">
      <c r="C281" s="365"/>
    </row>
    <row r="282" spans="3:3" x14ac:dyDescent="0.25">
      <c r="C282" s="365"/>
    </row>
    <row r="283" spans="3:3" x14ac:dyDescent="0.25">
      <c r="C283" s="365"/>
    </row>
    <row r="284" spans="3:3" x14ac:dyDescent="0.25">
      <c r="C284" s="365"/>
    </row>
    <row r="285" spans="3:3" x14ac:dyDescent="0.25">
      <c r="C285" s="365"/>
    </row>
    <row r="286" spans="3:3" x14ac:dyDescent="0.25">
      <c r="C286" s="365"/>
    </row>
    <row r="287" spans="3:3" x14ac:dyDescent="0.25">
      <c r="C287" s="365"/>
    </row>
    <row r="288" spans="3:3" x14ac:dyDescent="0.25">
      <c r="C288" s="365"/>
    </row>
    <row r="289" spans="3:3" x14ac:dyDescent="0.25">
      <c r="C289" s="365"/>
    </row>
    <row r="290" spans="3:3" x14ac:dyDescent="0.25">
      <c r="C290" s="365"/>
    </row>
    <row r="291" spans="3:3" x14ac:dyDescent="0.25">
      <c r="C291" s="365"/>
    </row>
    <row r="292" spans="3:3" x14ac:dyDescent="0.25">
      <c r="C292" s="365"/>
    </row>
    <row r="293" spans="3:3" x14ac:dyDescent="0.25">
      <c r="C293" s="365"/>
    </row>
    <row r="294" spans="3:3" x14ac:dyDescent="0.25">
      <c r="C294" s="365"/>
    </row>
    <row r="295" spans="3:3" x14ac:dyDescent="0.25">
      <c r="C295" s="365"/>
    </row>
    <row r="296" spans="3:3" x14ac:dyDescent="0.25">
      <c r="C296" s="365"/>
    </row>
    <row r="297" spans="3:3" x14ac:dyDescent="0.25">
      <c r="C297" s="365"/>
    </row>
    <row r="298" spans="3:3" x14ac:dyDescent="0.25">
      <c r="C298" s="365"/>
    </row>
    <row r="299" spans="3:3" x14ac:dyDescent="0.25">
      <c r="C299" s="365"/>
    </row>
    <row r="300" spans="3:3" x14ac:dyDescent="0.25">
      <c r="C300" s="365"/>
    </row>
    <row r="301" spans="3:3" x14ac:dyDescent="0.25">
      <c r="C301" s="365"/>
    </row>
    <row r="302" spans="3:3" x14ac:dyDescent="0.25">
      <c r="C302" s="365"/>
    </row>
    <row r="303" spans="3:3" x14ac:dyDescent="0.25">
      <c r="C303" s="365"/>
    </row>
    <row r="304" spans="3:3" x14ac:dyDescent="0.25">
      <c r="C304" s="365"/>
    </row>
    <row r="305" spans="3:3" x14ac:dyDescent="0.25">
      <c r="C305" s="365"/>
    </row>
    <row r="306" spans="3:3" x14ac:dyDescent="0.25">
      <c r="C306" s="365"/>
    </row>
    <row r="307" spans="3:3" x14ac:dyDescent="0.25">
      <c r="C307" s="365"/>
    </row>
    <row r="308" spans="3:3" x14ac:dyDescent="0.25">
      <c r="C308" s="365"/>
    </row>
    <row r="309" spans="3:3" x14ac:dyDescent="0.25">
      <c r="C309" s="365"/>
    </row>
    <row r="310" spans="3:3" x14ac:dyDescent="0.25">
      <c r="C310" s="365"/>
    </row>
    <row r="311" spans="3:3" x14ac:dyDescent="0.25">
      <c r="C311" s="365"/>
    </row>
    <row r="312" spans="3:3" x14ac:dyDescent="0.25">
      <c r="C312" s="365"/>
    </row>
    <row r="313" spans="3:3" x14ac:dyDescent="0.25">
      <c r="C313" s="365"/>
    </row>
    <row r="314" spans="3:3" x14ac:dyDescent="0.25">
      <c r="C314" s="365"/>
    </row>
    <row r="315" spans="3:3" x14ac:dyDescent="0.25">
      <c r="C315" s="365"/>
    </row>
    <row r="316" spans="3:3" x14ac:dyDescent="0.25">
      <c r="C316" s="365"/>
    </row>
    <row r="317" spans="3:3" x14ac:dyDescent="0.25">
      <c r="C317" s="365"/>
    </row>
    <row r="318" spans="3:3" x14ac:dyDescent="0.25">
      <c r="C318" s="365"/>
    </row>
    <row r="319" spans="3:3" x14ac:dyDescent="0.25">
      <c r="C319" s="365"/>
    </row>
    <row r="320" spans="3:3" x14ac:dyDescent="0.25">
      <c r="C320" s="365"/>
    </row>
    <row r="321" spans="3:3" x14ac:dyDescent="0.25">
      <c r="C321" s="365"/>
    </row>
    <row r="322" spans="3:3" x14ac:dyDescent="0.25">
      <c r="C322" s="365"/>
    </row>
    <row r="323" spans="3:3" x14ac:dyDescent="0.25">
      <c r="C323" s="365"/>
    </row>
    <row r="324" spans="3:3" x14ac:dyDescent="0.25">
      <c r="C324" s="365"/>
    </row>
    <row r="325" spans="3:3" x14ac:dyDescent="0.25">
      <c r="C325" s="365"/>
    </row>
    <row r="326" spans="3:3" x14ac:dyDescent="0.25">
      <c r="C326" s="365"/>
    </row>
    <row r="327" spans="3:3" x14ac:dyDescent="0.25">
      <c r="C327" s="365"/>
    </row>
    <row r="328" spans="3:3" x14ac:dyDescent="0.25">
      <c r="C328" s="365"/>
    </row>
    <row r="329" spans="3:3" x14ac:dyDescent="0.25">
      <c r="C329" s="365"/>
    </row>
    <row r="330" spans="3:3" x14ac:dyDescent="0.25">
      <c r="C330" s="365"/>
    </row>
    <row r="331" spans="3:3" x14ac:dyDescent="0.25">
      <c r="C331" s="365"/>
    </row>
    <row r="332" spans="3:3" x14ac:dyDescent="0.25">
      <c r="C332" s="365"/>
    </row>
    <row r="333" spans="3:3" x14ac:dyDescent="0.25">
      <c r="C333" s="365"/>
    </row>
    <row r="334" spans="3:3" x14ac:dyDescent="0.25">
      <c r="C334" s="365"/>
    </row>
    <row r="335" spans="3:3" x14ac:dyDescent="0.25">
      <c r="C335" s="365"/>
    </row>
    <row r="336" spans="3:3" x14ac:dyDescent="0.25">
      <c r="C336" s="365"/>
    </row>
    <row r="337" spans="3:3" x14ac:dyDescent="0.25">
      <c r="C337" s="365"/>
    </row>
    <row r="338" spans="3:3" x14ac:dyDescent="0.25">
      <c r="C338" s="365"/>
    </row>
    <row r="339" spans="3:3" x14ac:dyDescent="0.25">
      <c r="C339" s="365"/>
    </row>
    <row r="340" spans="3:3" x14ac:dyDescent="0.25">
      <c r="C340" s="365"/>
    </row>
    <row r="341" spans="3:3" x14ac:dyDescent="0.25">
      <c r="C341" s="365"/>
    </row>
    <row r="342" spans="3:3" x14ac:dyDescent="0.25">
      <c r="C342" s="365"/>
    </row>
    <row r="343" spans="3:3" x14ac:dyDescent="0.25">
      <c r="C343" s="365"/>
    </row>
    <row r="344" spans="3:3" x14ac:dyDescent="0.25">
      <c r="C344" s="365"/>
    </row>
    <row r="345" spans="3:3" x14ac:dyDescent="0.25">
      <c r="C345" s="365"/>
    </row>
    <row r="346" spans="3:3" x14ac:dyDescent="0.25">
      <c r="C346" s="365"/>
    </row>
    <row r="347" spans="3:3" x14ac:dyDescent="0.25">
      <c r="C347" s="365"/>
    </row>
    <row r="348" spans="3:3" x14ac:dyDescent="0.25">
      <c r="C348" s="365"/>
    </row>
    <row r="349" spans="3:3" x14ac:dyDescent="0.25">
      <c r="C349" s="365"/>
    </row>
    <row r="350" spans="3:3" x14ac:dyDescent="0.25">
      <c r="C350" s="365"/>
    </row>
    <row r="351" spans="3:3" x14ac:dyDescent="0.25">
      <c r="C351" s="365"/>
    </row>
    <row r="352" spans="3:3" x14ac:dyDescent="0.25">
      <c r="C352" s="365"/>
    </row>
    <row r="353" spans="3:3" x14ac:dyDescent="0.25">
      <c r="C353" s="365"/>
    </row>
    <row r="354" spans="3:3" x14ac:dyDescent="0.25">
      <c r="C354" s="365"/>
    </row>
    <row r="355" spans="3:3" x14ac:dyDescent="0.25">
      <c r="C355" s="365"/>
    </row>
    <row r="356" spans="3:3" x14ac:dyDescent="0.25">
      <c r="C356" s="365"/>
    </row>
    <row r="357" spans="3:3" x14ac:dyDescent="0.25">
      <c r="C357" s="365"/>
    </row>
    <row r="358" spans="3:3" x14ac:dyDescent="0.25">
      <c r="C358" s="365"/>
    </row>
    <row r="359" spans="3:3" x14ac:dyDescent="0.25">
      <c r="C359" s="365"/>
    </row>
    <row r="360" spans="3:3" x14ac:dyDescent="0.25">
      <c r="C360" s="365"/>
    </row>
    <row r="361" spans="3:3" x14ac:dyDescent="0.25">
      <c r="C361" s="365"/>
    </row>
    <row r="362" spans="3:3" x14ac:dyDescent="0.25">
      <c r="C362" s="365"/>
    </row>
    <row r="363" spans="3:3" x14ac:dyDescent="0.25">
      <c r="C363" s="365"/>
    </row>
    <row r="364" spans="3:3" x14ac:dyDescent="0.25">
      <c r="C364" s="365"/>
    </row>
    <row r="365" spans="3:3" x14ac:dyDescent="0.25">
      <c r="C365" s="365"/>
    </row>
    <row r="366" spans="3:3" x14ac:dyDescent="0.25">
      <c r="C366" s="365"/>
    </row>
    <row r="367" spans="3:3" x14ac:dyDescent="0.25">
      <c r="C367" s="365"/>
    </row>
    <row r="368" spans="3:3" x14ac:dyDescent="0.25">
      <c r="C368" s="365"/>
    </row>
    <row r="369" spans="3:3" x14ac:dyDescent="0.25">
      <c r="C369" s="365"/>
    </row>
    <row r="370" spans="3:3" x14ac:dyDescent="0.25">
      <c r="C370" s="365"/>
    </row>
    <row r="371" spans="3:3" x14ac:dyDescent="0.25">
      <c r="C371" s="365"/>
    </row>
    <row r="372" spans="3:3" x14ac:dyDescent="0.25">
      <c r="C372" s="365"/>
    </row>
    <row r="373" spans="3:3" x14ac:dyDescent="0.25">
      <c r="C373" s="365"/>
    </row>
    <row r="374" spans="3:3" x14ac:dyDescent="0.25">
      <c r="C374" s="365"/>
    </row>
    <row r="375" spans="3:3" x14ac:dyDescent="0.25">
      <c r="C375" s="365"/>
    </row>
  </sheetData>
  <pageMargins left="0.25" right="0.25" top="1.1875" bottom="0.75" header="0.3" footer="0.3"/>
  <pageSetup orientation="landscape" r:id="rId1"/>
  <headerFooter>
    <oddHeader xml:space="preserve">&amp;C&amp;"Arial Narrow,Negrita"MINISTERIO DE EDUCACION, REP. DOM.      
DEPARTAMENTO DE ALMACEN Y SUMINISTRO      
BODEGA DE MATERIALES DIDACTICOS Y TECNOLOGIA
EXISTENCIA AL 06/01/2017      
</oddHead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424" t="s">
        <v>593</v>
      </c>
      <c r="B1" s="424"/>
      <c r="C1" s="424"/>
      <c r="D1" s="424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397" t="s">
        <v>594</v>
      </c>
      <c r="B1" s="397"/>
      <c r="C1" s="397"/>
      <c r="D1" s="397"/>
      <c r="E1" s="397"/>
      <c r="F1" s="397"/>
      <c r="G1" s="397"/>
      <c r="H1" s="397"/>
    </row>
    <row r="2" spans="1:8" x14ac:dyDescent="0.3">
      <c r="A2" s="397" t="s">
        <v>592</v>
      </c>
      <c r="B2" s="397"/>
      <c r="C2" s="397"/>
      <c r="D2" s="397"/>
      <c r="E2" s="397"/>
      <c r="F2" s="397"/>
      <c r="G2" s="397"/>
      <c r="H2" s="397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408" t="s">
        <v>593</v>
      </c>
      <c r="B4" s="408"/>
      <c r="C4" s="408"/>
      <c r="D4" s="408"/>
      <c r="E4" s="408"/>
      <c r="F4" s="408"/>
      <c r="G4" s="408"/>
      <c r="H4" s="40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398" t="s">
        <v>603</v>
      </c>
      <c r="B6" s="398"/>
      <c r="C6" s="398"/>
      <c r="D6" s="398"/>
      <c r="E6" s="398"/>
      <c r="F6" s="398"/>
      <c r="G6" s="398"/>
      <c r="H6" s="398"/>
    </row>
    <row r="7" spans="1:8" x14ac:dyDescent="0.3">
      <c r="B7" s="62"/>
      <c r="C7" s="4"/>
      <c r="D7" s="4"/>
      <c r="E7" s="4"/>
      <c r="F7" s="4"/>
      <c r="G7" s="382"/>
      <c r="H7" s="382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39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39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39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39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39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39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39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39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40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40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40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40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40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40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40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40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40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40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40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40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40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40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40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40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40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40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39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39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39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39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39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39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39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39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39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39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39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39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39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39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39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39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39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39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39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39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39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39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39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39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39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39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39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39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39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39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39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39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39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39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39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39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39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39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39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39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39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39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39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39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39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39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39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39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39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39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39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39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39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39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39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39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39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39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39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39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406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407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404" t="s">
        <v>595</v>
      </c>
      <c r="G203" s="404"/>
      <c r="H203" s="404"/>
    </row>
    <row r="204" spans="1:8" x14ac:dyDescent="0.3">
      <c r="F204" s="397" t="s">
        <v>596</v>
      </c>
      <c r="G204" s="397"/>
      <c r="H204" s="397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397" t="s">
        <v>594</v>
      </c>
      <c r="B1" s="397"/>
      <c r="C1" s="397"/>
      <c r="D1" s="397"/>
      <c r="E1" s="397"/>
      <c r="F1" s="397"/>
      <c r="G1" s="397"/>
      <c r="H1" s="397"/>
    </row>
    <row r="2" spans="1:8" x14ac:dyDescent="0.3">
      <c r="A2" s="397" t="s">
        <v>592</v>
      </c>
      <c r="B2" s="397"/>
      <c r="C2" s="397"/>
      <c r="D2" s="397"/>
      <c r="E2" s="397"/>
      <c r="F2" s="397"/>
      <c r="G2" s="397"/>
      <c r="H2" s="397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408" t="s">
        <v>593</v>
      </c>
      <c r="B4" s="408"/>
      <c r="C4" s="408"/>
      <c r="D4" s="408"/>
      <c r="E4" s="408"/>
      <c r="F4" s="408"/>
      <c r="G4" s="408"/>
      <c r="H4" s="40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398" t="s">
        <v>604</v>
      </c>
      <c r="B6" s="398"/>
      <c r="C6" s="398"/>
      <c r="D6" s="398"/>
      <c r="E6" s="398"/>
      <c r="F6" s="398"/>
      <c r="G6" s="398"/>
      <c r="H6" s="398"/>
    </row>
    <row r="7" spans="1:8" x14ac:dyDescent="0.3">
      <c r="B7" s="62"/>
      <c r="C7" s="4"/>
      <c r="D7" s="4"/>
      <c r="E7" s="4"/>
      <c r="F7" s="4"/>
      <c r="G7" s="382"/>
      <c r="H7" s="382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399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399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399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399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399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399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399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402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403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403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403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403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403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403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403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403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403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399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399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399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399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399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399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399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399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399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399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399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399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399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399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399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399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399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399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399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399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399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399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399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399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399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399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399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399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399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399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399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399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399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399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399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399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399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399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399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399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399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399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399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399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399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399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399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399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399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399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399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399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399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399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399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399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399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399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406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407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404" t="s">
        <v>595</v>
      </c>
      <c r="G197" s="404"/>
      <c r="H197" s="404"/>
    </row>
    <row r="198" spans="6:8" x14ac:dyDescent="0.3">
      <c r="F198" s="397" t="s">
        <v>596</v>
      </c>
      <c r="G198" s="397"/>
      <c r="H198" s="397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</row>
    <row r="2" spans="1:8" ht="27" customHeight="1" x14ac:dyDescent="0.25">
      <c r="A2" s="405" t="s">
        <v>953</v>
      </c>
      <c r="B2" s="405"/>
      <c r="C2" s="405"/>
      <c r="D2" s="405"/>
      <c r="E2" s="405"/>
      <c r="F2" s="405"/>
      <c r="G2" s="405"/>
      <c r="H2" s="40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410" t="s">
        <v>954</v>
      </c>
      <c r="B4" s="410"/>
      <c r="C4" s="410"/>
      <c r="D4" s="410"/>
      <c r="E4" s="410"/>
      <c r="F4" s="410"/>
      <c r="G4" s="410"/>
      <c r="H4" s="410"/>
    </row>
    <row r="5" spans="1:8" x14ac:dyDescent="0.3">
      <c r="B5" s="62"/>
      <c r="C5" s="4"/>
      <c r="D5" s="4"/>
      <c r="E5" s="4"/>
      <c r="F5" s="4"/>
      <c r="G5" s="382"/>
      <c r="H5" s="382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394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394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394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394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39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39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39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39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39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39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39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39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39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39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39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39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41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39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39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39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394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394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394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394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394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394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39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394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39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39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39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39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391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392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394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394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394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394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394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394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394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394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394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394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394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394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394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394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394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394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394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394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394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394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394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394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394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394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394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394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394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394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394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394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394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394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394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394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394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394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394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394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394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394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394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394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394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394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394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394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394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394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394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394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409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409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404" t="s">
        <v>595</v>
      </c>
      <c r="G194" s="404"/>
      <c r="H194" s="404"/>
    </row>
    <row r="195" spans="1:8" x14ac:dyDescent="0.3">
      <c r="A195" s="127"/>
      <c r="B195" s="127"/>
      <c r="F195" s="397" t="s">
        <v>596</v>
      </c>
      <c r="G195" s="397"/>
      <c r="H195" s="397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</row>
    <row r="2" spans="1:8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410" t="s">
        <v>959</v>
      </c>
      <c r="B4" s="410"/>
      <c r="C4" s="410"/>
      <c r="D4" s="410"/>
      <c r="E4" s="410"/>
      <c r="F4" s="410"/>
      <c r="G4" s="410"/>
      <c r="H4" s="410"/>
    </row>
    <row r="5" spans="1:8" x14ac:dyDescent="0.3">
      <c r="B5" s="62"/>
      <c r="C5" s="4"/>
      <c r="D5" s="4"/>
      <c r="E5" s="4"/>
      <c r="F5" s="4"/>
      <c r="G5" s="382"/>
      <c r="H5" s="382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394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394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394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394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39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39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39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39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39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39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39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39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39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39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39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39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41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39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39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39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394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394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394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394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394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394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39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394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39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39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39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39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412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413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413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414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412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414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391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392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391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415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392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394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394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394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394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394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394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394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394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394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394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394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394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394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394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394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394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394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394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394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394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394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394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394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394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394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394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394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394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394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394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394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394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394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394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394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394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394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394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394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394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394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394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394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394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394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394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394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409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409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404" t="s">
        <v>595</v>
      </c>
      <c r="G195" s="404"/>
      <c r="H195" s="404"/>
    </row>
    <row r="196" spans="1:8" x14ac:dyDescent="0.3">
      <c r="A196" s="127"/>
      <c r="B196" s="127"/>
      <c r="F196" s="397" t="s">
        <v>596</v>
      </c>
      <c r="G196" s="397"/>
      <c r="H196" s="397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410" t="s">
        <v>592</v>
      </c>
      <c r="B1" s="410"/>
      <c r="C1" s="410"/>
      <c r="D1" s="410"/>
      <c r="E1" s="410"/>
      <c r="F1" s="410"/>
      <c r="G1" s="410"/>
      <c r="H1" s="410"/>
    </row>
    <row r="2" spans="1:8" ht="15.75" x14ac:dyDescent="0.25">
      <c r="A2" s="405" t="s">
        <v>953</v>
      </c>
      <c r="B2" s="405"/>
      <c r="C2" s="405"/>
      <c r="D2" s="405"/>
      <c r="E2" s="405"/>
      <c r="F2" s="405"/>
      <c r="G2" s="405"/>
      <c r="H2" s="40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410" t="s">
        <v>963</v>
      </c>
      <c r="B4" s="410"/>
      <c r="C4" s="410"/>
      <c r="D4" s="410"/>
      <c r="E4" s="410"/>
      <c r="F4" s="410"/>
      <c r="G4" s="410"/>
      <c r="H4" s="410"/>
    </row>
    <row r="5" spans="1:8" x14ac:dyDescent="0.3">
      <c r="B5" s="62"/>
      <c r="C5" s="4"/>
      <c r="D5" s="4"/>
      <c r="E5" s="4"/>
      <c r="F5" s="4"/>
      <c r="G5" s="382"/>
      <c r="H5" s="382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394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394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394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394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394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394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394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394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395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396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396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396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396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396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396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396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411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39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394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394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394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394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394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394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394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394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39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394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394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394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394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394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412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413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413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414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412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414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391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392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391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415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392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394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394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394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394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394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394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394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394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394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394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394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394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394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394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394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394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394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394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394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394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394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394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394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394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394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394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394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394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394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394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394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394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394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394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394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394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394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394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394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394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394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394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394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394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394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394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409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409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416" t="s">
        <v>595</v>
      </c>
      <c r="G194" s="416"/>
      <c r="H194" s="416"/>
    </row>
    <row r="195" spans="1:8" x14ac:dyDescent="0.3">
      <c r="A195" s="127"/>
      <c r="B195" s="127"/>
      <c r="F195" s="397" t="s">
        <v>596</v>
      </c>
      <c r="G195" s="397"/>
      <c r="H195" s="397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11- Noviembre</Mes>
  </documentManagement>
</p:properties>
</file>

<file path=customXml/itemProps1.xml><?xml version="1.0" encoding="utf-8"?>
<ds:datastoreItem xmlns:ds="http://schemas.openxmlformats.org/officeDocument/2006/customXml" ds:itemID="{A4623A2A-8775-43B7-BD3D-CB97B83307F3}"/>
</file>

<file path=customXml/itemProps2.xml><?xml version="1.0" encoding="utf-8"?>
<ds:datastoreItem xmlns:ds="http://schemas.openxmlformats.org/officeDocument/2006/customXml" ds:itemID="{89BBFF40-177C-406A-BE8F-F0FA4708732C}"/>
</file>

<file path=customXml/itemProps3.xml><?xml version="1.0" encoding="utf-8"?>
<ds:datastoreItem xmlns:ds="http://schemas.openxmlformats.org/officeDocument/2006/customXml" ds:itemID="{701FC838-457C-4481-99E2-075C02714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64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Inventario en Almacén de Materi</vt:lpstr>
      <vt:lpstr>Hoja6</vt:lpstr>
      <vt:lpstr>Gráfico1</vt:lpstr>
      <vt:lpstr>'03-03-2016'!Títulos_a_imprimir</vt:lpstr>
      <vt:lpstr>'04-05-2016'!Títulos_a_imprimir</vt:lpstr>
      <vt:lpstr>'05-10-2016'!Títulos_a_imprimir</vt:lpstr>
      <vt:lpstr>'10-08-2016'!Títulos_a_imprimir</vt:lpstr>
      <vt:lpstr>'10-6-2016'!Títulos_a_imprimir</vt:lpstr>
      <vt:lpstr>'11-05-2016'!Títulos_a_imprimir</vt:lpstr>
      <vt:lpstr>'14-09-2016'!Títulos_a_imprimir</vt:lpstr>
      <vt:lpstr>'15-06-2016'!Títulos_a_imprimir</vt:lpstr>
      <vt:lpstr>'22-02-2016'!Títulos_a_imprimir</vt:lpstr>
      <vt:lpstr>'22-09-2016'!Títulos_a_imprimir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'Inventario en Almacén de Materi'!Títulos_a_imprimir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Natividad del Jesus Concepcion Perez</dc:creator>
  <cp:lastModifiedBy>Massiel Elizabeth Segura Montilla</cp:lastModifiedBy>
  <cp:lastPrinted>2017-01-06T18:53:38Z</cp:lastPrinted>
  <dcterms:created xsi:type="dcterms:W3CDTF">2016-02-01T13:25:44Z</dcterms:created>
  <dcterms:modified xsi:type="dcterms:W3CDTF">2017-01-17T13:04:23Z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