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ssiel.segura\Desktop\Archivos Oficina\Portal\5. Agosto\Servicios Generales\Pedro brand\"/>
    </mc:Choice>
  </mc:AlternateContent>
  <bookViews>
    <workbookView xWindow="0" yWindow="0" windowWidth="20490" windowHeight="7695"/>
  </bookViews>
  <sheets>
    <sheet name="INVENTARIO MENSUAL " sheetId="2" r:id="rId1"/>
  </sheets>
  <definedNames>
    <definedName name="_xlnm.Print_Area" localSheetId="0">'INVENTARIO MENSUAL '!$A$2:$G$12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2" l="1"/>
  <c r="G11" i="2" l="1"/>
  <c r="G10" i="2"/>
  <c r="G9" i="2"/>
  <c r="G8" i="2"/>
  <c r="G7" i="2"/>
  <c r="G6" i="2"/>
</calcChain>
</file>

<file path=xl/sharedStrings.xml><?xml version="1.0" encoding="utf-8"?>
<sst xmlns="http://schemas.openxmlformats.org/spreadsheetml/2006/main" count="29" uniqueCount="24">
  <si>
    <t>NO.</t>
  </si>
  <si>
    <t>CANTIDAD</t>
  </si>
  <si>
    <t>PRECIO POR UNIDAD  SIN ITBIS</t>
  </si>
  <si>
    <t>VALOR UNITARIO</t>
  </si>
  <si>
    <t>VALOR TOTAL</t>
  </si>
  <si>
    <t>01</t>
  </si>
  <si>
    <t>02</t>
  </si>
  <si>
    <t xml:space="preserve">SILLAS PLASTICAS </t>
  </si>
  <si>
    <t>03</t>
  </si>
  <si>
    <t>04</t>
  </si>
  <si>
    <t xml:space="preserve">ESTANTES  DE MADERA </t>
  </si>
  <si>
    <t>05</t>
  </si>
  <si>
    <t>06</t>
  </si>
  <si>
    <t>MINISTERIO DE EDUCACIÓN, REP.DOM.</t>
  </si>
  <si>
    <t>DEPARTAMENTO DE ALMACENES Y SUMINISTRO</t>
  </si>
  <si>
    <t>DESCRIPCION ARTICULO</t>
  </si>
  <si>
    <t>TOTAL GENERAL</t>
  </si>
  <si>
    <t>CONTENIDO EN</t>
  </si>
  <si>
    <t xml:space="preserve">UNIDADES </t>
  </si>
  <si>
    <t>SILLAS MULTIUSOS</t>
  </si>
  <si>
    <t xml:space="preserve">ARCHIVOS DE METAL </t>
  </si>
  <si>
    <t xml:space="preserve">ARMARIOS DE 2 PUERTAS </t>
  </si>
  <si>
    <t>ROTA FOLIOS (PIZARRAS )</t>
  </si>
  <si>
    <t xml:space="preserve">                                                                                                    ALMACEN DE PEDRO BRAND                                                   EXISTENCIA AL 31/08/2017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</si>
</sst>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[$RD$-1C0A]* #,##0.00_);_([$RD$-1C0A]* \(#,##0.00\);_([$RD$-1C0A]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2"/>
      <color theme="1"/>
      <name val="Arial Narrow"/>
      <family val="2"/>
    </font>
    <font>
      <b/>
      <sz val="10"/>
      <color theme="1"/>
      <name val="Arial Narrow"/>
      <family val="2"/>
    </font>
    <font>
      <b/>
      <sz val="11"/>
      <name val="Arial Narrow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164" fontId="1" fillId="0" borderId="1" xfId="0" applyNumberFormat="1" applyFont="1" applyBorder="1" applyAlignment="1">
      <alignment horizontal="center"/>
    </xf>
    <xf numFmtId="0" fontId="0" fillId="0" borderId="0" xfId="0" applyBorder="1"/>
    <xf numFmtId="4" fontId="0" fillId="0" borderId="0" xfId="0" applyNumberFormat="1" applyBorder="1" applyAlignment="1">
      <alignment horizontal="center"/>
    </xf>
    <xf numFmtId="0" fontId="0" fillId="0" borderId="3" xfId="0" applyBorder="1"/>
    <xf numFmtId="0" fontId="0" fillId="0" borderId="1" xfId="0" applyBorder="1" applyAlignment="1">
      <alignment horizontal="center"/>
    </xf>
    <xf numFmtId="49" fontId="1" fillId="0" borderId="1" xfId="0" applyNumberFormat="1" applyFont="1" applyBorder="1" applyAlignment="1">
      <alignment horizontal="center" vertical="center"/>
    </xf>
    <xf numFmtId="3" fontId="0" fillId="2" borderId="1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0" fillId="0" borderId="0" xfId="0" applyFont="1" applyBorder="1"/>
    <xf numFmtId="164" fontId="1" fillId="0" borderId="3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3" fontId="0" fillId="2" borderId="3" xfId="0" applyNumberFormat="1" applyFont="1" applyFill="1" applyBorder="1" applyAlignment="1">
      <alignment horizontal="center"/>
    </xf>
    <xf numFmtId="3" fontId="0" fillId="2" borderId="7" xfId="0" applyNumberFormat="1" applyFont="1" applyFill="1" applyBorder="1" applyAlignment="1"/>
    <xf numFmtId="3" fontId="0" fillId="2" borderId="0" xfId="0" applyNumberFormat="1" applyFont="1" applyFill="1" applyBorder="1" applyAlignment="1"/>
    <xf numFmtId="4" fontId="0" fillId="2" borderId="1" xfId="0" applyNumberForma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4" fontId="0" fillId="2" borderId="3" xfId="0" applyNumberFormat="1" applyFill="1" applyBorder="1" applyAlignment="1">
      <alignment horizontal="center"/>
    </xf>
    <xf numFmtId="164" fontId="1" fillId="2" borderId="3" xfId="0" applyNumberFormat="1" applyFont="1" applyFill="1" applyBorder="1" applyAlignment="1">
      <alignment horizontal="center"/>
    </xf>
    <xf numFmtId="0" fontId="0" fillId="2" borderId="0" xfId="0" applyFill="1"/>
    <xf numFmtId="0" fontId="6" fillId="0" borderId="0" xfId="0" applyFont="1"/>
    <xf numFmtId="49" fontId="5" fillId="3" borderId="1" xfId="0" applyNumberFormat="1" applyFont="1" applyFill="1" applyBorder="1" applyAlignment="1">
      <alignment horizontal="center" vertical="center"/>
    </xf>
    <xf numFmtId="4" fontId="5" fillId="3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49" fontId="3" fillId="0" borderId="8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2" fillId="2" borderId="4" xfId="0" applyNumberFormat="1" applyFont="1" applyFill="1" applyBorder="1" applyAlignment="1">
      <alignment horizontal="center"/>
    </xf>
    <xf numFmtId="49" fontId="2" fillId="2" borderId="5" xfId="0" applyNumberFormat="1" applyFont="1" applyFill="1" applyBorder="1" applyAlignment="1">
      <alignment horizontal="center"/>
    </xf>
    <xf numFmtId="49" fontId="2" fillId="2" borderId="2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647700</xdr:colOff>
      <xdr:row>0</xdr:row>
      <xdr:rowOff>0</xdr:rowOff>
    </xdr:from>
    <xdr:to>
      <xdr:col>4</xdr:col>
      <xdr:colOff>381000</xdr:colOff>
      <xdr:row>0</xdr:row>
      <xdr:rowOff>901242</xdr:rowOff>
    </xdr:to>
    <xdr:pic>
      <xdr:nvPicPr>
        <xdr:cNvPr id="2" name="Imagen 1" descr="Resultado de imagen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00" t="24500" b="22500"/>
        <a:stretch/>
      </xdr:blipFill>
      <xdr:spPr bwMode="auto">
        <a:xfrm>
          <a:off x="3028950" y="0"/>
          <a:ext cx="1990725" cy="9012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abSelected="1" workbookViewId="0">
      <selection activeCell="I5" sqref="I5"/>
    </sheetView>
  </sheetViews>
  <sheetFormatPr baseColWidth="10" defaultRowHeight="15" x14ac:dyDescent="0.25"/>
  <cols>
    <col min="2" max="2" width="24.28515625" customWidth="1"/>
    <col min="3" max="3" width="18.140625" customWidth="1"/>
    <col min="4" max="4" width="15.7109375" customWidth="1"/>
    <col min="5" max="5" width="16" customWidth="1"/>
    <col min="6" max="6" width="16.140625" customWidth="1"/>
    <col min="7" max="7" width="20" customWidth="1"/>
  </cols>
  <sheetData>
    <row r="1" spans="1:9" ht="75.75" customHeight="1" x14ac:dyDescent="0.25">
      <c r="A1" s="37"/>
      <c r="B1" s="37"/>
      <c r="C1" s="37"/>
      <c r="D1" s="37"/>
      <c r="E1" s="37"/>
      <c r="F1" s="37"/>
      <c r="G1" s="37"/>
    </row>
    <row r="2" spans="1:9" ht="15.75" x14ac:dyDescent="0.25">
      <c r="A2" s="28" t="s">
        <v>13</v>
      </c>
      <c r="B2" s="29"/>
      <c r="C2" s="29"/>
      <c r="D2" s="29"/>
      <c r="E2" s="29"/>
      <c r="F2" s="29"/>
      <c r="G2" s="30"/>
    </row>
    <row r="3" spans="1:9" ht="16.5" x14ac:dyDescent="0.3">
      <c r="A3" s="31" t="s">
        <v>14</v>
      </c>
      <c r="B3" s="32"/>
      <c r="C3" s="32"/>
      <c r="D3" s="32"/>
      <c r="E3" s="32"/>
      <c r="F3" s="32"/>
      <c r="G3" s="33"/>
    </row>
    <row r="4" spans="1:9" ht="16.5" x14ac:dyDescent="0.3">
      <c r="A4" s="34" t="s">
        <v>23</v>
      </c>
      <c r="B4" s="35"/>
      <c r="C4" s="35"/>
      <c r="D4" s="35"/>
      <c r="E4" s="35"/>
      <c r="F4" s="35"/>
      <c r="G4" s="36"/>
    </row>
    <row r="5" spans="1:9" ht="43.5" customHeight="1" x14ac:dyDescent="0.25">
      <c r="A5" s="24" t="s">
        <v>0</v>
      </c>
      <c r="B5" s="24" t="s">
        <v>15</v>
      </c>
      <c r="C5" s="24" t="s">
        <v>17</v>
      </c>
      <c r="D5" s="24" t="s">
        <v>1</v>
      </c>
      <c r="E5" s="25" t="s">
        <v>2</v>
      </c>
      <c r="F5" s="24" t="s">
        <v>3</v>
      </c>
      <c r="G5" s="24" t="s">
        <v>4</v>
      </c>
      <c r="H5" s="22"/>
    </row>
    <row r="6" spans="1:9" ht="16.5" x14ac:dyDescent="0.3">
      <c r="A6" s="7" t="s">
        <v>5</v>
      </c>
      <c r="B6" s="1" t="s">
        <v>19</v>
      </c>
      <c r="C6" s="6" t="s">
        <v>18</v>
      </c>
      <c r="D6" s="8">
        <v>110268</v>
      </c>
      <c r="E6" s="18">
        <v>677.32</v>
      </c>
      <c r="F6" s="19">
        <v>826</v>
      </c>
      <c r="G6" s="2">
        <f t="shared" ref="G6:G11" si="0">D6*F6</f>
        <v>91081368</v>
      </c>
    </row>
    <row r="7" spans="1:9" ht="16.5" x14ac:dyDescent="0.3">
      <c r="A7" s="7" t="s">
        <v>6</v>
      </c>
      <c r="B7" s="1" t="s">
        <v>7</v>
      </c>
      <c r="C7" s="6" t="s">
        <v>18</v>
      </c>
      <c r="D7" s="8">
        <v>31727</v>
      </c>
      <c r="E7" s="18">
        <v>729.8</v>
      </c>
      <c r="F7" s="19">
        <v>890</v>
      </c>
      <c r="G7" s="2">
        <f t="shared" si="0"/>
        <v>28237030</v>
      </c>
      <c r="I7" s="23"/>
    </row>
    <row r="8" spans="1:9" ht="16.5" x14ac:dyDescent="0.3">
      <c r="A8" s="7" t="s">
        <v>8</v>
      </c>
      <c r="B8" s="1" t="s">
        <v>21</v>
      </c>
      <c r="C8" s="6" t="s">
        <v>18</v>
      </c>
      <c r="D8" s="8">
        <v>90</v>
      </c>
      <c r="E8" s="18">
        <v>4257.4399999999996</v>
      </c>
      <c r="F8" s="19">
        <v>5192</v>
      </c>
      <c r="G8" s="2">
        <f t="shared" si="0"/>
        <v>467280</v>
      </c>
    </row>
    <row r="9" spans="1:9" ht="16.5" x14ac:dyDescent="0.3">
      <c r="A9" s="7" t="s">
        <v>9</v>
      </c>
      <c r="B9" s="5" t="s">
        <v>22</v>
      </c>
      <c r="C9" s="6" t="s">
        <v>18</v>
      </c>
      <c r="D9" s="8">
        <v>380</v>
      </c>
      <c r="E9" s="18">
        <v>2072.25</v>
      </c>
      <c r="F9" s="19">
        <v>2445.2600000000002</v>
      </c>
      <c r="G9" s="2">
        <f t="shared" si="0"/>
        <v>929198.8</v>
      </c>
    </row>
    <row r="10" spans="1:9" ht="16.5" x14ac:dyDescent="0.3">
      <c r="A10" s="10" t="s">
        <v>11</v>
      </c>
      <c r="B10" s="5" t="s">
        <v>20</v>
      </c>
      <c r="C10" s="6" t="s">
        <v>18</v>
      </c>
      <c r="D10" s="15">
        <v>2</v>
      </c>
      <c r="E10" s="20">
        <v>6019</v>
      </c>
      <c r="F10" s="21">
        <v>7450</v>
      </c>
      <c r="G10" s="13">
        <f t="shared" si="0"/>
        <v>14900</v>
      </c>
      <c r="I10" s="22"/>
    </row>
    <row r="11" spans="1:9" ht="16.5" x14ac:dyDescent="0.3">
      <c r="A11" s="7" t="s">
        <v>12</v>
      </c>
      <c r="B11" s="1" t="s">
        <v>10</v>
      </c>
      <c r="C11" s="6" t="s">
        <v>18</v>
      </c>
      <c r="D11" s="9">
        <v>359</v>
      </c>
      <c r="E11" s="18">
        <v>6559.18</v>
      </c>
      <c r="F11" s="19">
        <v>7999</v>
      </c>
      <c r="G11" s="2">
        <f t="shared" si="0"/>
        <v>2871641</v>
      </c>
    </row>
    <row r="12" spans="1:9" ht="16.5" x14ac:dyDescent="0.3">
      <c r="A12" s="11"/>
      <c r="B12" s="3"/>
      <c r="C12" s="3"/>
      <c r="D12" s="16"/>
      <c r="E12" s="4"/>
      <c r="F12" s="26" t="s">
        <v>16</v>
      </c>
      <c r="G12" s="27">
        <f>SUM(G6:G11)</f>
        <v>123601417.8</v>
      </c>
    </row>
    <row r="13" spans="1:9" ht="16.5" x14ac:dyDescent="0.3">
      <c r="A13" s="11"/>
      <c r="B13" s="3"/>
      <c r="C13" s="3"/>
      <c r="D13" s="17"/>
      <c r="E13" s="4"/>
      <c r="F13" s="14"/>
      <c r="G13" s="14"/>
    </row>
    <row r="14" spans="1:9" ht="16.5" x14ac:dyDescent="0.3">
      <c r="A14" s="11"/>
      <c r="B14" s="12"/>
      <c r="C14" s="12"/>
      <c r="D14" s="17"/>
      <c r="E14" s="4"/>
      <c r="F14" s="14"/>
      <c r="G14" s="14"/>
    </row>
    <row r="15" spans="1:9" ht="16.5" x14ac:dyDescent="0.3">
      <c r="A15" s="11"/>
      <c r="B15" s="12"/>
      <c r="C15" s="12"/>
      <c r="D15" s="17"/>
      <c r="E15" s="4"/>
      <c r="F15" s="14"/>
      <c r="G15" s="14"/>
    </row>
    <row r="16" spans="1:9" x14ac:dyDescent="0.25">
      <c r="D16" s="17"/>
    </row>
    <row r="18" spans="4:5" x14ac:dyDescent="0.25">
      <c r="D18" s="22"/>
      <c r="E18" s="22"/>
    </row>
    <row r="19" spans="4:5" x14ac:dyDescent="0.25">
      <c r="D19" s="22"/>
    </row>
  </sheetData>
  <mergeCells count="4">
    <mergeCell ref="A2:G2"/>
    <mergeCell ref="A3:G3"/>
    <mergeCell ref="A4:G4"/>
    <mergeCell ref="A1:G1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INVENTARIO MENSUAL </vt:lpstr>
      <vt:lpstr>'INVENTARIO MENSUAL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Willian Ney Grullon Feliz</dc:creator>
  <cp:lastModifiedBy>Massiel Elizabeth Segura Montilla</cp:lastModifiedBy>
  <cp:lastPrinted>2016-07-21T17:12:25Z</cp:lastPrinted>
  <dcterms:created xsi:type="dcterms:W3CDTF">2016-05-30T16:50:55Z</dcterms:created>
  <dcterms:modified xsi:type="dcterms:W3CDTF">2017-10-13T17:50:48Z</dcterms:modified>
</cp:coreProperties>
</file>