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RH\Personal Descentralizado\"/>
    </mc:Choice>
  </mc:AlternateContent>
  <bookViews>
    <workbookView xWindow="120" yWindow="120" windowWidth="20700" windowHeight="11760"/>
  </bookViews>
  <sheets>
    <sheet name="Hoja1" sheetId="1" r:id="rId1"/>
    <sheet name="certificacion" sheetId="2" r:id="rId2"/>
  </sheets>
  <definedNames>
    <definedName name="_xlnm.Print_Area" localSheetId="0">Hoja1!$A$1:$T$48</definedName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</calcChain>
</file>

<file path=xl/sharedStrings.xml><?xml version="1.0" encoding="utf-8"?>
<sst xmlns="http://schemas.openxmlformats.org/spreadsheetml/2006/main" count="177" uniqueCount="86">
  <si>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</si>
  <si>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</si>
  <si>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</si>
  <si>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</si>
  <si>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</si>
  <si>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</si>
  <si>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</si>
  <si>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</si>
  <si>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</si>
  <si>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</si>
  <si>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</si>
  <si>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</si>
  <si>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</si>
  <si>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</si>
  <si>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</si>
  <si>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</si>
  <si>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</si>
  <si>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</si>
  <si>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</si>
  <si>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</si>
  <si>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</si>
  <si>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</si>
  <si>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</si>
  <si>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</si>
  <si>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</si>
  <si>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</si>
  <si>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</si>
  <si>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</si>
  <si>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</si>
  <si>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</si>
  <si>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 xml:space="preserve">DIRECTOR GRAL DC                   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</si>
  <si>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</si>
  <si>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</si>
  <si>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</si>
  <si>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</si>
  <si>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</si>
  <si>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</si>
  <si>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</si>
  <si>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</si>
  <si>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</si>
  <si>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</si>
  <si>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</si>
  <si>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</si>
  <si>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</si>
  <si>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</si>
  <si>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</si>
  <si>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</si>
  <si>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</si>
  <si>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</si>
  <si>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</si>
  <si>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</si>
  <si>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</si>
  <si>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</si>
  <si>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</si>
  <si>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</si>
  <si>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</si>
  <si>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</si>
  <si>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</si>
  <si>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</si>
  <si>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</si>
  <si>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</si>
  <si>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</si>
  <si>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</si>
  <si>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</si>
  <si>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</si>
  <si>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</si>
  <si>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</si>
  <si>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</si>
  <si>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</si>
  <si>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</si>
  <si>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</si>
  <si>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</si>
  <si>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</si>
  <si>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</si>
  <si>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</si>
  <si>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</si>
  <si>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</si>
  <si>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</si>
  <si>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</si>
  <si>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</si>
  <si>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</si>
  <si>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</si>
  <si>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</si>
  <si>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Nómina Dependencias Descentralizadas del Ministerio de Educación (Actualizada a Septiembre 2021)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</si>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</sst>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234790</xdr:colOff>
      <xdr:row>0</xdr:row>
      <xdr:rowOff>9872</xdr:rowOff>
    </xdr:from>
    <xdr:to>
      <xdr:col>8</xdr:col>
      <xdr:colOff>554879</xdr:colOff>
      <xdr:row>0</xdr:row>
      <xdr:rowOff>1947796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5" y="9872"/>
          <a:ext cx="3834814" cy="194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889000</xdr:colOff>
      <xdr:row>34</xdr:row>
      <xdr:rowOff>285751</xdr:rowOff>
    </xdr:from>
    <xdr:to>
      <xdr:col>11</xdr:col>
      <xdr:colOff>291335</xdr:colOff>
      <xdr:row>43</xdr:row>
      <xdr:rowOff>222251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0" y="12239626"/>
          <a:ext cx="5990460" cy="279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132334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3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topLeftCell="A28" zoomScale="60" zoomScaleNormal="85" workbookViewId="0">
      <selection activeCell="C43" sqref="C43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8" style="8" customWidth="1"/>
    <col min="21" max="16384" width="11.42578125" style="1"/>
  </cols>
  <sheetData>
    <row r="1" spans="1:20" ht="153.75" customHeight="1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.95" customHeight="1" x14ac:dyDescent="0.35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4.95" customHeight="1" x14ac:dyDescent="0.35">
      <c r="A3" s="15" t="s">
        <v>81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4.95" customHeight="1" x14ac:dyDescent="0.2">
      <c r="A4" s="10"/>
    </row>
    <row r="5" spans="1:20" ht="24.95" customHeight="1" x14ac:dyDescent="0.4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20" ht="12.75" x14ac:dyDescent="0.2">
      <c r="A6" s="19" t="s">
        <v>16</v>
      </c>
      <c r="B6" s="20" t="s">
        <v>13</v>
      </c>
      <c r="C6" s="20" t="s">
        <v>14</v>
      </c>
      <c r="D6" s="21" t="s">
        <v>75</v>
      </c>
      <c r="E6" s="22" t="s">
        <v>85</v>
      </c>
      <c r="F6" s="11" t="s">
        <v>24</v>
      </c>
      <c r="G6" s="13" t="s">
        <v>0</v>
      </c>
      <c r="H6" s="13" t="s">
        <v>1</v>
      </c>
      <c r="I6" s="13" t="s">
        <v>2</v>
      </c>
      <c r="J6" s="12" t="s">
        <v>17</v>
      </c>
      <c r="K6" s="12"/>
      <c r="L6" s="12"/>
      <c r="M6" s="12"/>
      <c r="N6" s="12"/>
      <c r="O6" s="12"/>
      <c r="P6" s="12"/>
      <c r="Q6" s="12" t="s">
        <v>10</v>
      </c>
      <c r="R6" s="12"/>
      <c r="S6" s="11" t="s">
        <v>15</v>
      </c>
      <c r="T6" s="11" t="s">
        <v>76</v>
      </c>
    </row>
    <row r="7" spans="1:20" ht="12.75" x14ac:dyDescent="0.2">
      <c r="A7" s="19"/>
      <c r="B7" s="20"/>
      <c r="C7" s="20"/>
      <c r="D7" s="21"/>
      <c r="E7" s="22"/>
      <c r="F7" s="11"/>
      <c r="G7" s="13"/>
      <c r="H7" s="13"/>
      <c r="I7" s="13"/>
      <c r="J7" s="12" t="s">
        <v>18</v>
      </c>
      <c r="K7" s="12"/>
      <c r="L7" s="13" t="s">
        <v>5</v>
      </c>
      <c r="M7" s="12" t="s">
        <v>19</v>
      </c>
      <c r="N7" s="12"/>
      <c r="O7" s="13" t="s">
        <v>8</v>
      </c>
      <c r="P7" s="13" t="s">
        <v>9</v>
      </c>
      <c r="Q7" s="13" t="s">
        <v>11</v>
      </c>
      <c r="R7" s="11" t="s">
        <v>12</v>
      </c>
      <c r="S7" s="11"/>
      <c r="T7" s="11"/>
    </row>
    <row r="8" spans="1:20" ht="12.75" x14ac:dyDescent="0.2">
      <c r="A8" s="19"/>
      <c r="B8" s="20"/>
      <c r="C8" s="20"/>
      <c r="D8" s="21"/>
      <c r="E8" s="22"/>
      <c r="F8" s="11"/>
      <c r="G8" s="13"/>
      <c r="H8" s="13"/>
      <c r="I8" s="13"/>
      <c r="J8" s="9" t="s">
        <v>3</v>
      </c>
      <c r="K8" s="9" t="s">
        <v>4</v>
      </c>
      <c r="L8" s="13"/>
      <c r="M8" s="9" t="s">
        <v>6</v>
      </c>
      <c r="N8" s="9" t="s">
        <v>7</v>
      </c>
      <c r="O8" s="13"/>
      <c r="P8" s="13"/>
      <c r="Q8" s="13"/>
      <c r="R8" s="11"/>
      <c r="S8" s="11"/>
      <c r="T8" s="11"/>
    </row>
    <row r="9" spans="1:20" ht="24.95" customHeight="1" x14ac:dyDescent="0.2">
      <c r="A9" s="6">
        <v>0</v>
      </c>
      <c r="B9" s="3" t="s">
        <v>32</v>
      </c>
      <c r="C9" s="3" t="s">
        <v>33</v>
      </c>
      <c r="D9" s="7" t="s">
        <v>77</v>
      </c>
      <c r="E9" s="3" t="s">
        <v>50</v>
      </c>
      <c r="F9" s="7" t="s">
        <v>31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78</v>
      </c>
    </row>
    <row r="10" spans="1:20" ht="24.95" customHeight="1" x14ac:dyDescent="0.2">
      <c r="A10" s="6">
        <v>0</v>
      </c>
      <c r="B10" s="3" t="s">
        <v>34</v>
      </c>
      <c r="C10" s="3" t="s">
        <v>35</v>
      </c>
      <c r="D10" s="7" t="s">
        <v>77</v>
      </c>
      <c r="E10" s="3" t="s">
        <v>36</v>
      </c>
      <c r="F10" s="7" t="s">
        <v>31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3" si="0">I10+J10+M10</f>
        <v>2980</v>
      </c>
      <c r="Q10" s="4">
        <v>4834</v>
      </c>
      <c r="R10" s="4">
        <f t="shared" ref="R10:R33" si="1">K10+L10+N10</f>
        <v>7670</v>
      </c>
      <c r="S10" s="4">
        <f t="shared" ref="S10:S33" si="2">G10-Q10</f>
        <v>45166</v>
      </c>
      <c r="T10" s="7" t="s">
        <v>79</v>
      </c>
    </row>
    <row r="11" spans="1:20" ht="24.95" customHeight="1" x14ac:dyDescent="0.2">
      <c r="A11" s="6">
        <v>0</v>
      </c>
      <c r="B11" s="3" t="s">
        <v>37</v>
      </c>
      <c r="C11" s="3" t="s">
        <v>35</v>
      </c>
      <c r="D11" s="7" t="s">
        <v>77</v>
      </c>
      <c r="E11" s="3" t="s">
        <v>38</v>
      </c>
      <c r="F11" s="7" t="s">
        <v>31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1190.1199999999999</v>
      </c>
      <c r="P11" s="4">
        <f t="shared" si="0"/>
        <v>1845.2800000000002</v>
      </c>
      <c r="Q11" s="4">
        <v>5673.4</v>
      </c>
      <c r="R11" s="4">
        <f t="shared" si="1"/>
        <v>4724.7199999999993</v>
      </c>
      <c r="S11" s="4">
        <f t="shared" si="2"/>
        <v>25126.6</v>
      </c>
      <c r="T11" s="7" t="s">
        <v>79</v>
      </c>
    </row>
    <row r="12" spans="1:20" ht="24.95" customHeight="1" x14ac:dyDescent="0.2">
      <c r="A12" s="6">
        <v>0</v>
      </c>
      <c r="B12" s="3" t="s">
        <v>39</v>
      </c>
      <c r="C12" s="3" t="s">
        <v>35</v>
      </c>
      <c r="D12" s="7" t="s">
        <v>77</v>
      </c>
      <c r="E12" s="3" t="s">
        <v>40</v>
      </c>
      <c r="F12" s="7" t="s">
        <v>31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27355.26</v>
      </c>
      <c r="R12" s="4">
        <f t="shared" si="1"/>
        <v>6258.1399999999994</v>
      </c>
      <c r="S12" s="4">
        <f t="shared" si="2"/>
        <v>13440.990000000002</v>
      </c>
      <c r="T12" s="7" t="s">
        <v>78</v>
      </c>
    </row>
    <row r="13" spans="1:20" ht="24.95" customHeight="1" x14ac:dyDescent="0.2">
      <c r="A13" s="6">
        <v>0</v>
      </c>
      <c r="B13" s="3" t="s">
        <v>41</v>
      </c>
      <c r="C13" s="3" t="s">
        <v>35</v>
      </c>
      <c r="D13" s="7" t="s">
        <v>77</v>
      </c>
      <c r="E13" s="3" t="s">
        <v>82</v>
      </c>
      <c r="F13" s="7" t="s">
        <v>31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79</v>
      </c>
    </row>
    <row r="14" spans="1:20" ht="24.95" customHeight="1" x14ac:dyDescent="0.2">
      <c r="A14" s="6">
        <v>0</v>
      </c>
      <c r="B14" s="3" t="s">
        <v>42</v>
      </c>
      <c r="C14" s="3" t="s">
        <v>43</v>
      </c>
      <c r="D14" s="7" t="s">
        <v>77</v>
      </c>
      <c r="E14" s="3" t="s">
        <v>44</v>
      </c>
      <c r="F14" s="7" t="s">
        <v>31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9572.65</v>
      </c>
      <c r="R14" s="4">
        <f t="shared" si="1"/>
        <v>2699.84</v>
      </c>
      <c r="S14" s="4">
        <f t="shared" si="2"/>
        <v>8027.35</v>
      </c>
      <c r="T14" s="7" t="s">
        <v>78</v>
      </c>
    </row>
    <row r="15" spans="1:20" ht="24.95" customHeight="1" x14ac:dyDescent="0.2">
      <c r="A15" s="6">
        <v>0</v>
      </c>
      <c r="B15" s="3" t="s">
        <v>57</v>
      </c>
      <c r="C15" s="3" t="s">
        <v>20</v>
      </c>
      <c r="D15" s="7" t="s">
        <v>77</v>
      </c>
      <c r="E15" s="3" t="s">
        <v>58</v>
      </c>
      <c r="F15" s="7" t="s">
        <v>31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78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77</v>
      </c>
      <c r="E16" s="3" t="s">
        <v>30</v>
      </c>
      <c r="F16" s="7" t="s">
        <v>31</v>
      </c>
      <c r="G16" s="4">
        <v>207900</v>
      </c>
      <c r="H16" s="4">
        <v>37880.589999999997</v>
      </c>
      <c r="I16" s="4">
        <v>25</v>
      </c>
      <c r="J16" s="4">
        <v>5966.73</v>
      </c>
      <c r="K16" s="4">
        <v>14760.9</v>
      </c>
      <c r="L16" s="4">
        <v>717.6</v>
      </c>
      <c r="M16" s="4">
        <v>4742.3999999999996</v>
      </c>
      <c r="N16" s="4">
        <v>11060.4</v>
      </c>
      <c r="O16" s="4">
        <v>0</v>
      </c>
      <c r="P16" s="4">
        <f t="shared" si="0"/>
        <v>10734.13</v>
      </c>
      <c r="Q16" s="4">
        <v>79956.28</v>
      </c>
      <c r="R16" s="4">
        <f t="shared" si="1"/>
        <v>26538.9</v>
      </c>
      <c r="S16" s="4">
        <f t="shared" si="2"/>
        <v>127943.72</v>
      </c>
      <c r="T16" s="7" t="s">
        <v>79</v>
      </c>
    </row>
    <row r="17" spans="1:20" ht="24.95" customHeight="1" x14ac:dyDescent="0.2">
      <c r="A17" s="6">
        <v>0</v>
      </c>
      <c r="B17" s="3" t="s">
        <v>45</v>
      </c>
      <c r="C17" s="3" t="s">
        <v>20</v>
      </c>
      <c r="D17" s="7" t="s">
        <v>80</v>
      </c>
      <c r="E17" s="3" t="s">
        <v>46</v>
      </c>
      <c r="F17" s="7" t="s">
        <v>31</v>
      </c>
      <c r="G17" s="4">
        <v>85800</v>
      </c>
      <c r="H17" s="4">
        <v>8467.64</v>
      </c>
      <c r="I17" s="4">
        <v>25</v>
      </c>
      <c r="J17" s="4">
        <v>2462.46</v>
      </c>
      <c r="K17" s="4">
        <v>6091.8</v>
      </c>
      <c r="L17" s="4">
        <v>717.6</v>
      </c>
      <c r="M17" s="4">
        <v>2608.3200000000002</v>
      </c>
      <c r="N17" s="4">
        <v>6083.22</v>
      </c>
      <c r="O17" s="4">
        <v>1190.1199999999999</v>
      </c>
      <c r="P17" s="4">
        <f t="shared" si="0"/>
        <v>5095.7800000000007</v>
      </c>
      <c r="Q17" s="4">
        <v>66741.539999999994</v>
      </c>
      <c r="R17" s="4">
        <f t="shared" si="1"/>
        <v>12892.62</v>
      </c>
      <c r="S17" s="4">
        <f t="shared" si="2"/>
        <v>19058.460000000006</v>
      </c>
      <c r="T17" s="7" t="s">
        <v>78</v>
      </c>
    </row>
    <row r="18" spans="1:20" ht="24.95" customHeight="1" x14ac:dyDescent="0.2">
      <c r="A18" s="6">
        <v>0</v>
      </c>
      <c r="B18" s="3" t="s">
        <v>59</v>
      </c>
      <c r="C18" s="3" t="s">
        <v>20</v>
      </c>
      <c r="D18" s="7" t="s">
        <v>77</v>
      </c>
      <c r="E18" s="3" t="s">
        <v>51</v>
      </c>
      <c r="F18" s="7" t="s">
        <v>31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79</v>
      </c>
    </row>
    <row r="19" spans="1:20" ht="24.95" customHeight="1" x14ac:dyDescent="0.2">
      <c r="A19" s="6">
        <v>0</v>
      </c>
      <c r="B19" s="3" t="s">
        <v>60</v>
      </c>
      <c r="C19" s="3" t="s">
        <v>20</v>
      </c>
      <c r="D19" s="7" t="s">
        <v>77</v>
      </c>
      <c r="E19" s="3" t="s">
        <v>46</v>
      </c>
      <c r="F19" s="7" t="s">
        <v>31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717.6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12069.6</v>
      </c>
      <c r="S19" s="4">
        <f t="shared" si="2"/>
        <v>36868.379999999997</v>
      </c>
      <c r="T19" s="7" t="s">
        <v>78</v>
      </c>
    </row>
    <row r="20" spans="1:20" ht="24.95" customHeight="1" x14ac:dyDescent="0.2">
      <c r="A20" s="6">
        <v>0</v>
      </c>
      <c r="B20" s="3" t="s">
        <v>61</v>
      </c>
      <c r="C20" s="3" t="s">
        <v>20</v>
      </c>
      <c r="D20" s="7" t="s">
        <v>77</v>
      </c>
      <c r="E20" s="3" t="s">
        <v>51</v>
      </c>
      <c r="F20" s="7" t="s">
        <v>31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79</v>
      </c>
    </row>
    <row r="21" spans="1:20" ht="24.95" customHeight="1" x14ac:dyDescent="0.2">
      <c r="A21" s="6">
        <v>0</v>
      </c>
      <c r="B21" s="3" t="s">
        <v>62</v>
      </c>
      <c r="C21" s="3" t="s">
        <v>20</v>
      </c>
      <c r="D21" s="7" t="s">
        <v>77</v>
      </c>
      <c r="E21" s="3" t="s">
        <v>63</v>
      </c>
      <c r="F21" s="7" t="s">
        <v>31</v>
      </c>
      <c r="G21" s="4">
        <v>175656.19</v>
      </c>
      <c r="H21" s="4">
        <v>30050.98</v>
      </c>
      <c r="I21" s="4">
        <v>25</v>
      </c>
      <c r="J21" s="4">
        <v>5041.33</v>
      </c>
      <c r="K21" s="4">
        <v>12471.59</v>
      </c>
      <c r="L21" s="4">
        <v>717.6</v>
      </c>
      <c r="M21" s="4">
        <v>4742.3999999999996</v>
      </c>
      <c r="N21" s="4">
        <v>11060.4</v>
      </c>
      <c r="O21" s="4">
        <v>0</v>
      </c>
      <c r="P21" s="4">
        <f t="shared" si="0"/>
        <v>9808.73</v>
      </c>
      <c r="Q21" s="4">
        <v>42524.56</v>
      </c>
      <c r="R21" s="4">
        <f t="shared" si="1"/>
        <v>24249.59</v>
      </c>
      <c r="S21" s="4">
        <f t="shared" si="2"/>
        <v>133131.63</v>
      </c>
      <c r="T21" s="7" t="s">
        <v>79</v>
      </c>
    </row>
    <row r="22" spans="1:20" ht="24.95" customHeight="1" x14ac:dyDescent="0.2">
      <c r="A22" s="6">
        <v>0</v>
      </c>
      <c r="B22" s="3" t="s">
        <v>47</v>
      </c>
      <c r="C22" s="3" t="s">
        <v>20</v>
      </c>
      <c r="D22" s="7" t="s">
        <v>77</v>
      </c>
      <c r="E22" s="3" t="s">
        <v>51</v>
      </c>
      <c r="F22" s="7" t="s">
        <v>31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79</v>
      </c>
    </row>
    <row r="23" spans="1:20" ht="24.95" customHeight="1" x14ac:dyDescent="0.2">
      <c r="A23" s="6">
        <v>0</v>
      </c>
      <c r="B23" s="3" t="s">
        <v>70</v>
      </c>
      <c r="C23" s="3" t="s">
        <v>71</v>
      </c>
      <c r="D23" s="7" t="s">
        <v>77</v>
      </c>
      <c r="E23" s="3" t="s">
        <v>72</v>
      </c>
      <c r="F23" s="7" t="s">
        <v>31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79</v>
      </c>
    </row>
    <row r="24" spans="1:20" ht="24.95" customHeight="1" x14ac:dyDescent="0.2">
      <c r="A24" s="6">
        <v>0</v>
      </c>
      <c r="B24" s="3" t="s">
        <v>65</v>
      </c>
      <c r="C24" s="3" t="s">
        <v>66</v>
      </c>
      <c r="D24" s="7" t="s">
        <v>77</v>
      </c>
      <c r="E24" s="3" t="s">
        <v>64</v>
      </c>
      <c r="F24" s="7" t="s">
        <v>31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11963.8</v>
      </c>
      <c r="R24" s="4">
        <f t="shared" si="1"/>
        <v>0</v>
      </c>
      <c r="S24" s="4">
        <f t="shared" si="2"/>
        <v>15360.2</v>
      </c>
      <c r="T24" s="7" t="s">
        <v>79</v>
      </c>
    </row>
    <row r="25" spans="1:20" ht="24.95" customHeight="1" x14ac:dyDescent="0.2">
      <c r="A25" s="6">
        <v>205</v>
      </c>
      <c r="B25" s="3" t="s">
        <v>52</v>
      </c>
      <c r="C25" s="3" t="s">
        <v>53</v>
      </c>
      <c r="D25" s="7" t="s">
        <v>77</v>
      </c>
      <c r="E25" s="3" t="s">
        <v>54</v>
      </c>
      <c r="F25" s="7" t="s">
        <v>31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79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77</v>
      </c>
      <c r="E26" s="3" t="s">
        <v>26</v>
      </c>
      <c r="F26" s="7" t="s">
        <v>31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79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77</v>
      </c>
      <c r="E27" s="3" t="s">
        <v>22</v>
      </c>
      <c r="F27" s="7" t="s">
        <v>31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79</v>
      </c>
    </row>
    <row r="28" spans="1:20" ht="24.95" customHeight="1" x14ac:dyDescent="0.2">
      <c r="A28" s="6">
        <v>502</v>
      </c>
      <c r="B28" s="3" t="s">
        <v>55</v>
      </c>
      <c r="C28" s="3" t="s">
        <v>21</v>
      </c>
      <c r="D28" s="7" t="s">
        <v>77</v>
      </c>
      <c r="E28" s="3" t="s">
        <v>56</v>
      </c>
      <c r="F28" s="7" t="s">
        <v>31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3524.02</v>
      </c>
      <c r="R28" s="4">
        <f t="shared" si="1"/>
        <v>1954.5100000000002</v>
      </c>
      <c r="S28" s="4">
        <f t="shared" si="2"/>
        <v>9217.2799999999988</v>
      </c>
      <c r="T28" s="7" t="s">
        <v>79</v>
      </c>
    </row>
    <row r="29" spans="1:20" ht="24.95" customHeight="1" x14ac:dyDescent="0.2">
      <c r="A29" s="6">
        <v>502</v>
      </c>
      <c r="B29" s="3" t="s">
        <v>67</v>
      </c>
      <c r="C29" s="3" t="s">
        <v>21</v>
      </c>
      <c r="D29" s="7" t="s">
        <v>80</v>
      </c>
      <c r="E29" s="3" t="s">
        <v>68</v>
      </c>
      <c r="F29" s="7" t="s">
        <v>31</v>
      </c>
      <c r="G29" s="4">
        <v>68707.289999999994</v>
      </c>
      <c r="H29" s="4">
        <v>4887.1899999999996</v>
      </c>
      <c r="I29" s="4">
        <v>25</v>
      </c>
      <c r="J29" s="4">
        <v>1971.9</v>
      </c>
      <c r="K29" s="4">
        <v>4878.22</v>
      </c>
      <c r="L29" s="4">
        <v>717.6</v>
      </c>
      <c r="M29" s="4">
        <v>2088.6999999999998</v>
      </c>
      <c r="N29" s="4">
        <v>4871.3500000000004</v>
      </c>
      <c r="O29" s="4">
        <v>1190.1199999999999</v>
      </c>
      <c r="P29" s="4">
        <f t="shared" si="0"/>
        <v>4085.6</v>
      </c>
      <c r="Q29" s="4">
        <v>51642.35</v>
      </c>
      <c r="R29" s="4">
        <f t="shared" si="1"/>
        <v>10467.170000000002</v>
      </c>
      <c r="S29" s="4">
        <f t="shared" si="2"/>
        <v>17064.939999999995</v>
      </c>
      <c r="T29" s="7" t="s">
        <v>79</v>
      </c>
    </row>
    <row r="30" spans="1:20" ht="24.95" customHeight="1" x14ac:dyDescent="0.2">
      <c r="A30" s="6">
        <v>502</v>
      </c>
      <c r="B30" s="3" t="s">
        <v>69</v>
      </c>
      <c r="C30" s="3" t="s">
        <v>21</v>
      </c>
      <c r="D30" s="7" t="s">
        <v>77</v>
      </c>
      <c r="E30" s="3" t="s">
        <v>22</v>
      </c>
      <c r="F30" s="7" t="s">
        <v>31</v>
      </c>
      <c r="G30" s="4">
        <v>50088.19</v>
      </c>
      <c r="H30" s="4">
        <v>1866.45</v>
      </c>
      <c r="I30" s="4">
        <v>25</v>
      </c>
      <c r="J30" s="4">
        <v>1437.53</v>
      </c>
      <c r="K30" s="4">
        <v>3556.26</v>
      </c>
      <c r="L30" s="4">
        <v>576.01</v>
      </c>
      <c r="M30" s="4">
        <v>1522.68</v>
      </c>
      <c r="N30" s="4">
        <v>3551.25</v>
      </c>
      <c r="O30" s="4">
        <v>0</v>
      </c>
      <c r="P30" s="4">
        <f t="shared" si="0"/>
        <v>2985.21</v>
      </c>
      <c r="Q30" s="4">
        <v>6633.87</v>
      </c>
      <c r="R30" s="4">
        <f t="shared" si="1"/>
        <v>7683.52</v>
      </c>
      <c r="S30" s="4">
        <f t="shared" si="2"/>
        <v>43454.32</v>
      </c>
      <c r="T30" s="7" t="s">
        <v>78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77</v>
      </c>
      <c r="E31" s="3" t="s">
        <v>28</v>
      </c>
      <c r="F31" s="7" t="s">
        <v>31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20534.509999999998</v>
      </c>
      <c r="R31" s="4">
        <f t="shared" si="1"/>
        <v>7088.96</v>
      </c>
      <c r="S31" s="4">
        <f t="shared" si="2"/>
        <v>25677.81</v>
      </c>
      <c r="T31" s="7" t="s">
        <v>79</v>
      </c>
    </row>
    <row r="32" spans="1:20" ht="24.95" customHeight="1" x14ac:dyDescent="0.2">
      <c r="A32" s="6">
        <v>502</v>
      </c>
      <c r="B32" s="3" t="s">
        <v>48</v>
      </c>
      <c r="C32" s="3" t="s">
        <v>21</v>
      </c>
      <c r="D32" s="7" t="s">
        <v>77</v>
      </c>
      <c r="E32" s="3" t="s">
        <v>49</v>
      </c>
      <c r="F32" s="7" t="s">
        <v>31</v>
      </c>
      <c r="G32" s="4">
        <v>14520</v>
      </c>
      <c r="H32" s="4">
        <v>0</v>
      </c>
      <c r="I32" s="4">
        <v>25</v>
      </c>
      <c r="J32" s="4">
        <v>416.72</v>
      </c>
      <c r="K32" s="4">
        <v>1030.92</v>
      </c>
      <c r="L32" s="4">
        <v>166.98</v>
      </c>
      <c r="M32" s="4">
        <v>441.41</v>
      </c>
      <c r="N32" s="4">
        <v>1029.47</v>
      </c>
      <c r="O32" s="4">
        <v>0</v>
      </c>
      <c r="P32" s="4">
        <f t="shared" si="0"/>
        <v>883.13000000000011</v>
      </c>
      <c r="Q32" s="4">
        <v>883.13</v>
      </c>
      <c r="R32" s="4">
        <f t="shared" si="1"/>
        <v>2227.37</v>
      </c>
      <c r="S32" s="4">
        <f t="shared" si="2"/>
        <v>13636.87</v>
      </c>
      <c r="T32" s="7" t="s">
        <v>79</v>
      </c>
    </row>
    <row r="33" spans="1:20" ht="24.95" customHeight="1" x14ac:dyDescent="0.2">
      <c r="A33" s="6">
        <v>805</v>
      </c>
      <c r="B33" s="3" t="s">
        <v>73</v>
      </c>
      <c r="C33" s="3" t="s">
        <v>74</v>
      </c>
      <c r="D33" s="7" t="s">
        <v>77</v>
      </c>
      <c r="E33" s="3" t="s">
        <v>22</v>
      </c>
      <c r="F33" s="7" t="s">
        <v>31</v>
      </c>
      <c r="G33" s="4">
        <v>60940.639999999999</v>
      </c>
      <c r="H33" s="4">
        <v>0</v>
      </c>
      <c r="I33" s="4">
        <v>0</v>
      </c>
      <c r="J33" s="4">
        <v>1749</v>
      </c>
      <c r="K33" s="4">
        <v>4326.79</v>
      </c>
      <c r="L33" s="4">
        <v>700.82</v>
      </c>
      <c r="M33" s="4">
        <v>1852.6</v>
      </c>
      <c r="N33" s="4">
        <v>4320.6899999999996</v>
      </c>
      <c r="O33" s="4">
        <v>0</v>
      </c>
      <c r="P33" s="4">
        <f t="shared" si="0"/>
        <v>3601.6</v>
      </c>
      <c r="Q33" s="4">
        <v>48148.76</v>
      </c>
      <c r="R33" s="4">
        <f t="shared" si="1"/>
        <v>9348.2999999999993</v>
      </c>
      <c r="S33" s="4">
        <f t="shared" si="2"/>
        <v>12791.879999999997</v>
      </c>
      <c r="T33" s="7" t="s">
        <v>79</v>
      </c>
    </row>
    <row r="34" spans="1:20" ht="24.95" customHeight="1" x14ac:dyDescent="0.2">
      <c r="A34" s="23"/>
      <c r="B34" s="24"/>
      <c r="C34" s="24"/>
      <c r="D34" s="25"/>
      <c r="E34" s="24"/>
      <c r="F34" s="24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4"/>
      <c r="S34" s="24"/>
      <c r="T34" s="25"/>
    </row>
    <row r="35" spans="1:20" ht="24.95" customHeight="1" x14ac:dyDescent="0.2">
      <c r="A35" s="23"/>
      <c r="B35" s="24"/>
      <c r="C35" s="24"/>
      <c r="D35" s="25"/>
      <c r="E35" s="24"/>
      <c r="F35" s="24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4"/>
      <c r="S35" s="24"/>
      <c r="T35" s="25"/>
    </row>
    <row r="36" spans="1:20" ht="24.95" customHeight="1" x14ac:dyDescent="0.2">
      <c r="A36" s="23"/>
      <c r="B36" s="24"/>
      <c r="C36" s="24"/>
      <c r="D36" s="25"/>
      <c r="E36" s="24"/>
      <c r="F36" s="24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4"/>
      <c r="S36" s="24"/>
      <c r="T36" s="25"/>
    </row>
    <row r="37" spans="1:20" ht="24.95" customHeight="1" x14ac:dyDescent="0.2">
      <c r="A37" s="23"/>
      <c r="B37" s="24"/>
      <c r="C37" s="24"/>
      <c r="D37" s="25"/>
      <c r="E37" s="24"/>
      <c r="F37" s="24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4"/>
      <c r="S37" s="24"/>
      <c r="T37" s="25"/>
    </row>
    <row r="38" spans="1:20" ht="24.95" customHeight="1" x14ac:dyDescent="0.2">
      <c r="A38" s="23"/>
      <c r="B38" s="24"/>
      <c r="C38" s="24"/>
      <c r="D38" s="25"/>
      <c r="E38" s="24"/>
      <c r="F38" s="24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4"/>
      <c r="S38" s="24"/>
      <c r="T38" s="25"/>
    </row>
    <row r="39" spans="1:20" ht="24.95" customHeight="1" x14ac:dyDescent="0.2">
      <c r="A39" s="23"/>
      <c r="B39" s="24"/>
      <c r="C39" s="24"/>
      <c r="D39" s="25"/>
      <c r="E39" s="24"/>
      <c r="F39" s="24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4"/>
      <c r="S39" s="24"/>
      <c r="T39" s="25"/>
    </row>
    <row r="40" spans="1:20" ht="24.95" customHeight="1" x14ac:dyDescent="0.2">
      <c r="A40" s="23"/>
      <c r="B40" s="24"/>
      <c r="C40" s="24"/>
      <c r="D40" s="25"/>
      <c r="E40" s="24"/>
      <c r="F40" s="24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4"/>
      <c r="S40" s="24"/>
      <c r="T40" s="25"/>
    </row>
    <row r="41" spans="1:20" ht="24.95" customHeight="1" x14ac:dyDescent="0.2">
      <c r="A41" s="23"/>
      <c r="B41" s="24"/>
      <c r="C41" s="24"/>
      <c r="D41" s="25"/>
      <c r="E41" s="24"/>
      <c r="F41" s="24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  <c r="S41" s="24"/>
      <c r="T41" s="25"/>
    </row>
    <row r="42" spans="1:20" ht="24.95" customHeight="1" x14ac:dyDescent="0.2">
      <c r="A42" s="23"/>
      <c r="B42" s="24"/>
      <c r="C42" s="24"/>
      <c r="D42" s="25"/>
      <c r="E42" s="24"/>
      <c r="F42" s="24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  <c r="S42" s="24"/>
      <c r="T42" s="25"/>
    </row>
    <row r="43" spans="1:20" ht="24.95" customHeight="1" x14ac:dyDescent="0.2">
      <c r="A43" s="23"/>
      <c r="B43" s="24"/>
      <c r="C43" s="24"/>
      <c r="D43" s="25"/>
      <c r="E43" s="24"/>
      <c r="F43" s="2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  <c r="S43" s="24"/>
      <c r="T43" s="25"/>
    </row>
    <row r="44" spans="1:20" ht="24.95" customHeight="1" x14ac:dyDescent="0.2">
      <c r="A44" s="23"/>
      <c r="B44" s="24"/>
      <c r="C44" s="24"/>
      <c r="D44" s="25"/>
      <c r="E44" s="24"/>
      <c r="F44" s="24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  <c r="S44" s="24"/>
      <c r="T44" s="25"/>
    </row>
    <row r="45" spans="1:20" ht="24.95" customHeight="1" x14ac:dyDescent="0.2">
      <c r="A45" s="23"/>
      <c r="B45" s="24"/>
      <c r="C45" s="24"/>
      <c r="D45" s="25"/>
      <c r="E45" s="24"/>
      <c r="F45" s="24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  <c r="S45" s="24"/>
      <c r="T45" s="25"/>
    </row>
    <row r="46" spans="1:20" ht="24.95" customHeight="1" x14ac:dyDescent="0.2">
      <c r="A46" s="23"/>
      <c r="B46" s="24"/>
      <c r="C46" s="24"/>
      <c r="D46" s="25"/>
      <c r="E46" s="24"/>
      <c r="F46" s="2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  <c r="S46" s="24"/>
      <c r="T46" s="25"/>
    </row>
    <row r="47" spans="1:20" ht="24.95" customHeight="1" x14ac:dyDescent="0.2">
      <c r="A47" s="23"/>
      <c r="B47" s="24"/>
      <c r="C47" s="24"/>
      <c r="D47" s="25"/>
      <c r="E47" s="24"/>
      <c r="F47" s="24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  <c r="S47" s="24"/>
      <c r="T47" s="25"/>
    </row>
    <row r="48" spans="1:20" ht="24.95" customHeight="1" x14ac:dyDescent="0.2">
      <c r="A48" s="23"/>
      <c r="B48" s="24"/>
      <c r="C48" s="24"/>
      <c r="D48" s="25"/>
      <c r="E48" s="24"/>
      <c r="F48" s="24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  <c r="S48" s="24"/>
      <c r="T48" s="25"/>
    </row>
  </sheetData>
  <mergeCells count="24"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  <mergeCell ref="T6:T8"/>
    <mergeCell ref="J7:K7"/>
    <mergeCell ref="L7:L8"/>
    <mergeCell ref="M7:N7"/>
    <mergeCell ref="O7:O8"/>
    <mergeCell ref="P7:P8"/>
    <mergeCell ref="Q7:Q8"/>
    <mergeCell ref="R7:R8"/>
  </mergeCells>
  <printOptions horizontalCentered="1"/>
  <pageMargins left="0" right="0" top="0.51181102362204722" bottom="0.31496062992125984" header="0.31496062992125984" footer="0.31496062992125984"/>
  <pageSetup paperSize="5" scale="61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certificacion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2021-10-06T15:39:04Z</cp:lastPrinted>
  <dcterms:created xsi:type="dcterms:W3CDTF">2013-08-20T12:49:13Z</dcterms:created>
  <dcterms:modified xsi:type="dcterms:W3CDTF">2021-12-16T20:01:52Z</dcterms:modified>
</cp:coreProperties>
</file>