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a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2" i="1" l="1"/>
  <c r="Q2" i="1"/>
  <c r="R2" i="1"/>
  <c r="O3" i="1"/>
  <c r="Q3" i="1"/>
  <c r="R3" i="1"/>
  <c r="O4" i="1"/>
  <c r="Q4" i="1"/>
  <c r="R4" i="1"/>
  <c r="O5" i="1"/>
  <c r="Q5" i="1"/>
  <c r="R5" i="1"/>
  <c r="O6" i="1"/>
  <c r="Q6" i="1"/>
  <c r="R6" i="1"/>
  <c r="O7" i="1"/>
  <c r="Q7" i="1"/>
  <c r="R7" i="1"/>
  <c r="O8" i="1"/>
  <c r="Q8" i="1"/>
  <c r="R8" i="1"/>
  <c r="O9" i="1"/>
  <c r="Q9" i="1"/>
  <c r="R9" i="1"/>
  <c r="O10" i="1"/>
  <c r="Q10" i="1"/>
  <c r="R10" i="1"/>
  <c r="O11" i="1"/>
  <c r="Q11" i="1"/>
  <c r="R11" i="1"/>
  <c r="O12" i="1"/>
  <c r="Q12" i="1"/>
  <c r="R12" i="1"/>
  <c r="O13" i="1"/>
  <c r="Q13" i="1"/>
  <c r="R13" i="1"/>
  <c r="O14" i="1"/>
  <c r="Q14" i="1"/>
  <c r="R14" i="1"/>
  <c r="O15" i="1"/>
  <c r="Q15" i="1"/>
  <c r="R15" i="1"/>
  <c r="O16" i="1"/>
  <c r="Q16" i="1"/>
  <c r="R16" i="1"/>
  <c r="O17" i="1"/>
  <c r="Q17" i="1"/>
  <c r="R17" i="1"/>
  <c r="O18" i="1"/>
  <c r="Q18" i="1"/>
  <c r="R18" i="1"/>
  <c r="O19" i="1"/>
  <c r="Q19" i="1"/>
  <c r="R19" i="1"/>
  <c r="O20" i="1"/>
  <c r="Q20" i="1"/>
  <c r="R20" i="1"/>
  <c r="O21" i="1"/>
  <c r="Q21" i="1"/>
  <c r="R21" i="1"/>
  <c r="O22" i="1"/>
  <c r="Q22" i="1"/>
  <c r="R22" i="1"/>
  <c r="O23" i="1"/>
  <c r="Q23" i="1"/>
  <c r="R23" i="1"/>
  <c r="O24" i="1"/>
  <c r="Q24" i="1"/>
  <c r="R24" i="1"/>
  <c r="O25" i="1"/>
  <c r="Q25" i="1"/>
  <c r="R25" i="1"/>
  <c r="O26" i="1"/>
  <c r="Q26" i="1"/>
  <c r="R26" i="1"/>
  <c r="O27" i="1"/>
  <c r="Q27" i="1"/>
  <c r="R27" i="1"/>
  <c r="O28" i="1"/>
  <c r="Q28" i="1"/>
  <c r="R28" i="1"/>
  <c r="O29" i="1"/>
  <c r="Q29" i="1"/>
  <c r="R29" i="1"/>
  <c r="O30" i="1"/>
  <c r="Q30" i="1"/>
  <c r="R30" i="1"/>
  <c r="O31" i="1"/>
  <c r="Q31" i="1"/>
  <c r="R31" i="1"/>
  <c r="O32" i="1"/>
  <c r="Q32" i="1"/>
  <c r="R32" i="1"/>
  <c r="O33" i="1"/>
  <c r="Q33" i="1"/>
  <c r="R33" i="1"/>
  <c r="O34" i="1"/>
  <c r="Q34" i="1"/>
  <c r="R34" i="1"/>
  <c r="O35" i="1"/>
  <c r="Q35" i="1"/>
  <c r="R35" i="1"/>
  <c r="O36" i="1"/>
  <c r="Q36" i="1"/>
  <c r="R36" i="1"/>
  <c r="O37" i="1"/>
  <c r="Q37" i="1"/>
  <c r="R37" i="1"/>
  <c r="O38" i="1"/>
  <c r="Q38" i="1"/>
  <c r="R38" i="1"/>
  <c r="O39" i="1"/>
  <c r="Q39" i="1"/>
  <c r="R39" i="1"/>
  <c r="O40" i="1"/>
  <c r="Q40" i="1"/>
  <c r="R40" i="1"/>
  <c r="O41" i="1"/>
  <c r="Q41" i="1"/>
  <c r="R41" i="1"/>
  <c r="O42" i="1"/>
  <c r="Q42" i="1"/>
  <c r="R42" i="1"/>
  <c r="O43" i="1"/>
  <c r="Q43" i="1"/>
  <c r="R43" i="1"/>
  <c r="O44" i="1"/>
  <c r="Q44" i="1"/>
  <c r="R44" i="1"/>
  <c r="O45" i="1"/>
  <c r="Q45" i="1"/>
  <c r="R45" i="1"/>
  <c r="O46" i="1"/>
  <c r="Q46" i="1"/>
  <c r="R46" i="1"/>
  <c r="O47" i="1"/>
  <c r="Q47" i="1"/>
  <c r="R47" i="1"/>
  <c r="O48" i="1"/>
  <c r="Q48" i="1"/>
  <c r="R48" i="1"/>
  <c r="O49" i="1"/>
  <c r="Q49" i="1"/>
  <c r="R49" i="1"/>
  <c r="O50" i="1"/>
  <c r="Q50" i="1"/>
  <c r="R50" i="1"/>
  <c r="O51" i="1"/>
  <c r="Q51" i="1"/>
  <c r="R51" i="1"/>
  <c r="O52" i="1"/>
  <c r="Q52" i="1"/>
  <c r="R52" i="1"/>
  <c r="O53" i="1"/>
  <c r="Q53" i="1"/>
  <c r="R53" i="1"/>
  <c r="O54" i="1"/>
  <c r="Q54" i="1"/>
  <c r="R54" i="1"/>
  <c r="O55" i="1"/>
  <c r="Q55" i="1"/>
  <c r="R55" i="1"/>
  <c r="O56" i="1"/>
  <c r="Q56" i="1"/>
  <c r="R56" i="1"/>
  <c r="O57" i="1"/>
  <c r="Q57" i="1"/>
  <c r="R57" i="1"/>
  <c r="O58" i="1"/>
  <c r="Q58" i="1"/>
  <c r="R58" i="1"/>
  <c r="O59" i="1"/>
  <c r="Q59" i="1"/>
  <c r="R59" i="1"/>
  <c r="O60" i="1"/>
  <c r="Q60" i="1"/>
  <c r="R60" i="1"/>
  <c r="O61" i="1"/>
  <c r="Q61" i="1"/>
  <c r="R61" i="1"/>
  <c r="O62" i="1"/>
  <c r="Q62" i="1"/>
  <c r="R62" i="1"/>
  <c r="O63" i="1"/>
  <c r="Q63" i="1"/>
  <c r="R63" i="1"/>
  <c r="O64" i="1"/>
  <c r="Q64" i="1"/>
  <c r="R64" i="1"/>
  <c r="O65" i="1"/>
  <c r="Q65" i="1"/>
  <c r="R65" i="1"/>
  <c r="O66" i="1"/>
  <c r="Q66" i="1"/>
  <c r="R66" i="1"/>
  <c r="O67" i="1"/>
  <c r="Q67" i="1"/>
  <c r="R67" i="1"/>
  <c r="O68" i="1"/>
  <c r="Q68" i="1"/>
  <c r="R68" i="1"/>
  <c r="O69" i="1"/>
  <c r="Q69" i="1"/>
  <c r="R69" i="1"/>
  <c r="O70" i="1"/>
  <c r="Q70" i="1"/>
  <c r="R70" i="1"/>
  <c r="O71" i="1"/>
  <c r="Q71" i="1"/>
  <c r="R71" i="1"/>
  <c r="O72" i="1"/>
  <c r="Q72" i="1"/>
  <c r="R72" i="1"/>
  <c r="O73" i="1"/>
  <c r="Q73" i="1"/>
  <c r="R73" i="1"/>
  <c r="O74" i="1"/>
  <c r="Q74" i="1"/>
  <c r="R74" i="1"/>
  <c r="O75" i="1"/>
  <c r="Q75" i="1"/>
  <c r="R75" i="1"/>
  <c r="O76" i="1"/>
  <c r="Q76" i="1"/>
  <c r="R76" i="1"/>
  <c r="O77" i="1"/>
  <c r="Q77" i="1"/>
  <c r="R77" i="1"/>
  <c r="O78" i="1"/>
  <c r="Q78" i="1"/>
  <c r="R78" i="1"/>
  <c r="O79" i="1"/>
  <c r="Q79" i="1"/>
  <c r="R79" i="1"/>
  <c r="O80" i="1"/>
  <c r="Q80" i="1"/>
  <c r="R80" i="1"/>
  <c r="O81" i="1"/>
  <c r="Q81" i="1"/>
  <c r="R81" i="1"/>
  <c r="O82" i="1"/>
  <c r="Q82" i="1"/>
  <c r="R82" i="1"/>
  <c r="O83" i="1"/>
  <c r="Q83" i="1"/>
  <c r="R83" i="1"/>
  <c r="O84" i="1"/>
  <c r="Q84" i="1"/>
  <c r="R84" i="1"/>
  <c r="O85" i="1"/>
  <c r="Q85" i="1"/>
  <c r="R85" i="1"/>
  <c r="O86" i="1"/>
  <c r="Q86" i="1"/>
  <c r="R86" i="1"/>
  <c r="O87" i="1"/>
  <c r="Q87" i="1"/>
  <c r="R87" i="1"/>
  <c r="O88" i="1"/>
  <c r="Q88" i="1"/>
  <c r="R88" i="1"/>
  <c r="O89" i="1"/>
  <c r="Q89" i="1"/>
  <c r="R89" i="1"/>
  <c r="O90" i="1"/>
  <c r="Q90" i="1"/>
  <c r="R90" i="1"/>
  <c r="O91" i="1"/>
  <c r="Q91" i="1"/>
  <c r="R91" i="1"/>
  <c r="O92" i="1"/>
  <c r="Q92" i="1"/>
  <c r="R92" i="1"/>
  <c r="O93" i="1"/>
  <c r="Q93" i="1"/>
  <c r="R93" i="1"/>
  <c r="O94" i="1"/>
  <c r="Q94" i="1"/>
  <c r="R94" i="1"/>
  <c r="O95" i="1"/>
  <c r="Q95" i="1"/>
  <c r="R95" i="1"/>
  <c r="O96" i="1"/>
  <c r="Q96" i="1"/>
  <c r="R96" i="1"/>
  <c r="O97" i="1"/>
  <c r="Q97" i="1"/>
  <c r="R97" i="1"/>
  <c r="O98" i="1"/>
  <c r="Q98" i="1"/>
  <c r="R98" i="1"/>
  <c r="O99" i="1"/>
  <c r="Q99" i="1"/>
  <c r="R99" i="1"/>
  <c r="O100" i="1"/>
  <c r="Q100" i="1"/>
  <c r="R100" i="1"/>
  <c r="O101" i="1"/>
  <c r="Q101" i="1"/>
  <c r="R101" i="1"/>
  <c r="O102" i="1"/>
  <c r="Q102" i="1"/>
  <c r="R102" i="1"/>
  <c r="O103" i="1"/>
  <c r="Q103" i="1"/>
  <c r="R103" i="1"/>
  <c r="O104" i="1"/>
  <c r="Q104" i="1"/>
  <c r="R104" i="1"/>
  <c r="O105" i="1"/>
  <c r="Q105" i="1"/>
  <c r="R105" i="1"/>
  <c r="O106" i="1"/>
  <c r="Q106" i="1"/>
  <c r="R106" i="1"/>
  <c r="O107" i="1"/>
  <c r="Q107" i="1"/>
  <c r="R107" i="1"/>
  <c r="O108" i="1"/>
  <c r="Q108" i="1"/>
  <c r="R108" i="1"/>
  <c r="O109" i="1"/>
  <c r="Q109" i="1"/>
  <c r="R109" i="1"/>
  <c r="O110" i="1"/>
  <c r="Q110" i="1"/>
  <c r="R110" i="1"/>
  <c r="O111" i="1"/>
  <c r="Q111" i="1"/>
  <c r="R111" i="1"/>
  <c r="O112" i="1"/>
  <c r="Q112" i="1"/>
  <c r="R112" i="1"/>
  <c r="O113" i="1"/>
  <c r="Q113" i="1"/>
  <c r="R113" i="1"/>
  <c r="O114" i="1"/>
  <c r="Q114" i="1"/>
  <c r="R114" i="1"/>
  <c r="O115" i="1"/>
  <c r="Q115" i="1"/>
  <c r="R115" i="1"/>
  <c r="O116" i="1"/>
  <c r="Q116" i="1"/>
  <c r="R116" i="1"/>
  <c r="O117" i="1"/>
  <c r="Q117" i="1"/>
  <c r="R117" i="1"/>
  <c r="O118" i="1"/>
  <c r="Q118" i="1"/>
  <c r="R118" i="1"/>
  <c r="O119" i="1"/>
  <c r="Q119" i="1"/>
  <c r="R119" i="1"/>
  <c r="O120" i="1"/>
  <c r="Q120" i="1"/>
  <c r="R120" i="1"/>
  <c r="O121" i="1"/>
  <c r="Q121" i="1"/>
  <c r="R121" i="1"/>
  <c r="O122" i="1"/>
  <c r="Q122" i="1"/>
  <c r="R122" i="1"/>
  <c r="O123" i="1"/>
  <c r="Q123" i="1"/>
  <c r="R123" i="1"/>
  <c r="O124" i="1"/>
  <c r="Q124" i="1"/>
  <c r="R124" i="1"/>
  <c r="O125" i="1"/>
  <c r="Q125" i="1"/>
  <c r="R125" i="1"/>
  <c r="O126" i="1"/>
  <c r="Q126" i="1"/>
  <c r="R126" i="1"/>
  <c r="O127" i="1"/>
  <c r="Q127" i="1"/>
  <c r="R127" i="1"/>
  <c r="O128" i="1"/>
  <c r="Q128" i="1"/>
  <c r="R128" i="1"/>
  <c r="O129" i="1"/>
  <c r="Q129" i="1"/>
  <c r="R129" i="1"/>
  <c r="O130" i="1"/>
  <c r="Q130" i="1"/>
  <c r="R130" i="1"/>
  <c r="O131" i="1"/>
  <c r="Q131" i="1"/>
  <c r="R131" i="1"/>
  <c r="O132" i="1"/>
  <c r="Q132" i="1"/>
  <c r="R132" i="1"/>
  <c r="O133" i="1"/>
  <c r="Q133" i="1"/>
  <c r="R133" i="1"/>
  <c r="O134" i="1"/>
  <c r="Q134" i="1"/>
  <c r="R134" i="1"/>
  <c r="O135" i="1"/>
  <c r="Q135" i="1"/>
  <c r="R135" i="1"/>
  <c r="O136" i="1"/>
  <c r="Q136" i="1"/>
  <c r="R136" i="1"/>
  <c r="O137" i="1"/>
  <c r="Q137" i="1"/>
  <c r="R137" i="1"/>
  <c r="O138" i="1"/>
  <c r="Q138" i="1"/>
  <c r="R138" i="1"/>
  <c r="O139" i="1"/>
  <c r="Q139" i="1"/>
  <c r="R139" i="1"/>
  <c r="O140" i="1"/>
  <c r="Q140" i="1"/>
  <c r="R140" i="1"/>
  <c r="O141" i="1"/>
  <c r="Q141" i="1"/>
  <c r="R141" i="1"/>
  <c r="O142" i="1"/>
  <c r="Q142" i="1"/>
  <c r="R142" i="1"/>
  <c r="O143" i="1"/>
  <c r="Q143" i="1"/>
  <c r="R143" i="1"/>
  <c r="O144" i="1"/>
  <c r="Q144" i="1"/>
  <c r="R144" i="1"/>
  <c r="O145" i="1"/>
  <c r="Q145" i="1"/>
  <c r="R145" i="1"/>
  <c r="O146" i="1"/>
  <c r="Q146" i="1"/>
  <c r="R146" i="1"/>
  <c r="O147" i="1"/>
  <c r="Q147" i="1"/>
  <c r="R147" i="1"/>
  <c r="O148" i="1"/>
  <c r="Q148" i="1"/>
  <c r="R148" i="1"/>
  <c r="O149" i="1"/>
  <c r="Q149" i="1"/>
  <c r="R149" i="1"/>
  <c r="O150" i="1"/>
  <c r="Q150" i="1"/>
  <c r="R150" i="1"/>
  <c r="O151" i="1"/>
  <c r="Q151" i="1"/>
  <c r="R151" i="1"/>
  <c r="O152" i="1"/>
  <c r="Q152" i="1"/>
  <c r="R152" i="1"/>
  <c r="O153" i="1"/>
  <c r="Q153" i="1"/>
  <c r="R153" i="1"/>
  <c r="O154" i="1"/>
  <c r="Q154" i="1"/>
  <c r="R154" i="1"/>
  <c r="O155" i="1"/>
  <c r="Q155" i="1"/>
  <c r="R155" i="1"/>
  <c r="O156" i="1"/>
  <c r="Q156" i="1"/>
  <c r="R156" i="1"/>
  <c r="O157" i="1"/>
  <c r="Q157" i="1"/>
  <c r="R157" i="1"/>
  <c r="O158" i="1"/>
  <c r="Q158" i="1"/>
  <c r="R158" i="1"/>
  <c r="O159" i="1"/>
  <c r="Q159" i="1"/>
  <c r="R159" i="1"/>
  <c r="O160" i="1"/>
  <c r="Q160" i="1"/>
  <c r="R160" i="1"/>
  <c r="O161" i="1"/>
  <c r="Q161" i="1"/>
  <c r="R161" i="1"/>
  <c r="O162" i="1"/>
  <c r="Q162" i="1"/>
  <c r="R162" i="1"/>
  <c r="O163" i="1"/>
  <c r="Q163" i="1"/>
  <c r="R163" i="1"/>
  <c r="O164" i="1"/>
  <c r="Q164" i="1"/>
  <c r="R164" i="1"/>
  <c r="O165" i="1"/>
  <c r="Q165" i="1"/>
  <c r="R165" i="1"/>
  <c r="O166" i="1"/>
  <c r="Q166" i="1"/>
  <c r="R166" i="1"/>
  <c r="O167" i="1"/>
  <c r="Q167" i="1"/>
  <c r="R167" i="1"/>
  <c r="O168" i="1"/>
  <c r="Q168" i="1"/>
  <c r="R168" i="1"/>
  <c r="O169" i="1"/>
  <c r="Q169" i="1"/>
  <c r="R169" i="1"/>
  <c r="O170" i="1"/>
  <c r="Q170" i="1"/>
  <c r="R170" i="1"/>
  <c r="O171" i="1"/>
  <c r="Q171" i="1"/>
  <c r="R171" i="1"/>
  <c r="O172" i="1"/>
  <c r="Q172" i="1"/>
  <c r="R172" i="1"/>
  <c r="O173" i="1"/>
  <c r="Q173" i="1"/>
  <c r="R173" i="1"/>
  <c r="O174" i="1"/>
  <c r="Q174" i="1"/>
  <c r="R174" i="1"/>
  <c r="O175" i="1"/>
  <c r="Q175" i="1"/>
  <c r="R175" i="1"/>
  <c r="O176" i="1"/>
  <c r="Q176" i="1"/>
  <c r="R176" i="1"/>
  <c r="O177" i="1"/>
  <c r="Q177" i="1"/>
  <c r="R177" i="1"/>
  <c r="O178" i="1"/>
  <c r="Q178" i="1"/>
  <c r="R178" i="1"/>
  <c r="O179" i="1"/>
  <c r="Q179" i="1"/>
  <c r="R179" i="1"/>
  <c r="O180" i="1"/>
  <c r="Q180" i="1"/>
  <c r="R180" i="1"/>
  <c r="O181" i="1"/>
  <c r="Q181" i="1"/>
  <c r="R181" i="1"/>
  <c r="O182" i="1"/>
  <c r="Q182" i="1"/>
  <c r="R182" i="1"/>
  <c r="O183" i="1"/>
  <c r="Q183" i="1"/>
  <c r="R183" i="1"/>
  <c r="O184" i="1"/>
  <c r="Q184" i="1"/>
  <c r="R184" i="1"/>
  <c r="O185" i="1"/>
  <c r="Q185" i="1"/>
  <c r="R185" i="1"/>
  <c r="O186" i="1"/>
  <c r="Q186" i="1"/>
  <c r="R186" i="1"/>
  <c r="O187" i="1"/>
  <c r="Q187" i="1"/>
  <c r="R187" i="1"/>
  <c r="O188" i="1"/>
  <c r="Q188" i="1"/>
  <c r="R188" i="1"/>
  <c r="O189" i="1"/>
  <c r="Q189" i="1"/>
  <c r="R189" i="1"/>
  <c r="O190" i="1"/>
  <c r="Q190" i="1"/>
  <c r="R190" i="1"/>
  <c r="O191" i="1"/>
  <c r="Q191" i="1"/>
  <c r="R191" i="1"/>
  <c r="O192" i="1"/>
  <c r="Q192" i="1"/>
  <c r="R192" i="1"/>
  <c r="O193" i="1"/>
  <c r="Q193" i="1"/>
  <c r="R193" i="1"/>
  <c r="O194" i="1"/>
  <c r="Q194" i="1"/>
  <c r="R194" i="1"/>
  <c r="O195" i="1"/>
  <c r="Q195" i="1"/>
  <c r="R195" i="1"/>
  <c r="O196" i="1"/>
  <c r="Q196" i="1"/>
  <c r="R196" i="1"/>
  <c r="O197" i="1"/>
  <c r="Q197" i="1"/>
  <c r="R197" i="1"/>
  <c r="O198" i="1"/>
  <c r="Q198" i="1"/>
  <c r="R198" i="1"/>
  <c r="O199" i="1"/>
  <c r="Q199" i="1"/>
  <c r="R199" i="1"/>
  <c r="O200" i="1"/>
  <c r="Q200" i="1"/>
  <c r="R200" i="1"/>
  <c r="O201" i="1"/>
  <c r="Q201" i="1"/>
  <c r="R201" i="1"/>
  <c r="O202" i="1"/>
  <c r="Q202" i="1"/>
  <c r="R202" i="1"/>
  <c r="O203" i="1"/>
  <c r="Q203" i="1"/>
  <c r="R203" i="1"/>
  <c r="O204" i="1"/>
  <c r="Q204" i="1"/>
  <c r="R204" i="1"/>
  <c r="O205" i="1"/>
  <c r="Q205" i="1"/>
  <c r="R205" i="1"/>
  <c r="O206" i="1"/>
  <c r="Q206" i="1"/>
  <c r="R206" i="1"/>
  <c r="O207" i="1"/>
  <c r="Q207" i="1"/>
  <c r="R207" i="1"/>
  <c r="O208" i="1"/>
  <c r="Q208" i="1"/>
  <c r="R208" i="1"/>
  <c r="O209" i="1"/>
  <c r="Q209" i="1"/>
  <c r="R209" i="1"/>
  <c r="O210" i="1"/>
  <c r="Q210" i="1"/>
  <c r="R210" i="1"/>
  <c r="O211" i="1"/>
  <c r="Q211" i="1"/>
  <c r="R211" i="1"/>
  <c r="O212" i="1"/>
  <c r="Q212" i="1"/>
  <c r="R212" i="1"/>
  <c r="O213" i="1"/>
  <c r="Q213" i="1"/>
  <c r="R213" i="1"/>
  <c r="O214" i="1"/>
  <c r="Q214" i="1"/>
  <c r="R214" i="1"/>
  <c r="O215" i="1"/>
  <c r="Q215" i="1"/>
  <c r="R215" i="1"/>
  <c r="O216" i="1"/>
  <c r="Q216" i="1"/>
  <c r="R216" i="1"/>
  <c r="O217" i="1"/>
  <c r="Q217" i="1"/>
  <c r="R217" i="1"/>
  <c r="O218" i="1"/>
  <c r="Q218" i="1"/>
  <c r="R218" i="1"/>
  <c r="O219" i="1"/>
  <c r="Q219" i="1"/>
  <c r="R219" i="1"/>
  <c r="O220" i="1"/>
  <c r="Q220" i="1"/>
  <c r="R220" i="1"/>
  <c r="O221" i="1"/>
  <c r="Q221" i="1"/>
  <c r="R221" i="1"/>
  <c r="O222" i="1"/>
  <c r="Q222" i="1"/>
  <c r="R222" i="1"/>
  <c r="O223" i="1"/>
  <c r="Q223" i="1"/>
  <c r="R223" i="1"/>
  <c r="O224" i="1"/>
  <c r="Q224" i="1"/>
  <c r="R224" i="1"/>
  <c r="O225" i="1"/>
  <c r="Q225" i="1"/>
  <c r="R225" i="1"/>
  <c r="O226" i="1"/>
  <c r="Q226" i="1"/>
  <c r="R226" i="1"/>
  <c r="O227" i="1"/>
  <c r="Q227" i="1"/>
  <c r="R227" i="1"/>
  <c r="O228" i="1"/>
  <c r="Q228" i="1"/>
  <c r="R228" i="1"/>
  <c r="O229" i="1"/>
  <c r="Q229" i="1"/>
  <c r="R229" i="1"/>
  <c r="O230" i="1"/>
  <c r="Q230" i="1"/>
  <c r="R230" i="1"/>
  <c r="O231" i="1"/>
  <c r="Q231" i="1"/>
  <c r="R231" i="1"/>
  <c r="O232" i="1"/>
  <c r="Q232" i="1"/>
  <c r="R232" i="1"/>
  <c r="O233" i="1"/>
  <c r="Q233" i="1"/>
  <c r="R233" i="1"/>
  <c r="O234" i="1"/>
  <c r="Q234" i="1"/>
  <c r="R234" i="1"/>
  <c r="O235" i="1"/>
  <c r="Q235" i="1"/>
  <c r="R235" i="1"/>
  <c r="O236" i="1"/>
  <c r="Q236" i="1"/>
  <c r="R236" i="1"/>
  <c r="O237" i="1"/>
  <c r="Q237" i="1"/>
  <c r="R237" i="1"/>
  <c r="O238" i="1"/>
  <c r="Q238" i="1"/>
  <c r="R238" i="1"/>
  <c r="O239" i="1"/>
  <c r="Q239" i="1"/>
  <c r="R239" i="1"/>
  <c r="O240" i="1"/>
  <c r="Q240" i="1"/>
  <c r="R240" i="1"/>
  <c r="O241" i="1"/>
  <c r="Q241" i="1"/>
  <c r="R241" i="1"/>
  <c r="O242" i="1"/>
  <c r="Q242" i="1"/>
  <c r="R242" i="1"/>
  <c r="O243" i="1"/>
  <c r="Q243" i="1"/>
  <c r="R243" i="1"/>
  <c r="O244" i="1"/>
  <c r="Q244" i="1"/>
  <c r="R244" i="1"/>
  <c r="O245" i="1"/>
  <c r="Q245" i="1"/>
  <c r="R245" i="1"/>
  <c r="O246" i="1"/>
  <c r="Q246" i="1"/>
  <c r="R246" i="1"/>
  <c r="O247" i="1"/>
  <c r="Q247" i="1"/>
  <c r="R247" i="1"/>
  <c r="O248" i="1"/>
  <c r="Q248" i="1"/>
  <c r="R248" i="1"/>
  <c r="O249" i="1"/>
  <c r="Q249" i="1"/>
  <c r="R249" i="1"/>
  <c r="O250" i="1"/>
  <c r="Q250" i="1"/>
  <c r="R250" i="1"/>
  <c r="O251" i="1"/>
  <c r="Q251" i="1"/>
  <c r="R251" i="1"/>
  <c r="O252" i="1"/>
  <c r="Q252" i="1"/>
  <c r="R252" i="1"/>
  <c r="O253" i="1"/>
  <c r="Q253" i="1"/>
  <c r="R253" i="1"/>
  <c r="O254" i="1"/>
  <c r="Q254" i="1"/>
  <c r="R254" i="1"/>
  <c r="O255" i="1"/>
  <c r="Q255" i="1"/>
  <c r="R255" i="1"/>
  <c r="O256" i="1"/>
  <c r="Q256" i="1"/>
  <c r="R256" i="1"/>
  <c r="O257" i="1"/>
  <c r="Q257" i="1"/>
  <c r="R257" i="1"/>
  <c r="O258" i="1"/>
  <c r="Q258" i="1"/>
  <c r="R258" i="1"/>
  <c r="O259" i="1"/>
  <c r="Q259" i="1"/>
  <c r="R259" i="1"/>
  <c r="O260" i="1"/>
  <c r="Q260" i="1"/>
  <c r="R260" i="1"/>
  <c r="O261" i="1"/>
  <c r="Q261" i="1"/>
  <c r="R261" i="1"/>
  <c r="O262" i="1"/>
  <c r="Q262" i="1"/>
  <c r="R262" i="1"/>
  <c r="O263" i="1"/>
  <c r="Q263" i="1"/>
  <c r="R263" i="1"/>
  <c r="O264" i="1"/>
  <c r="Q264" i="1"/>
  <c r="R264" i="1"/>
  <c r="O265" i="1"/>
  <c r="Q265" i="1"/>
  <c r="R265" i="1"/>
  <c r="O266" i="1"/>
  <c r="Q266" i="1"/>
  <c r="R266" i="1"/>
  <c r="O267" i="1"/>
  <c r="Q267" i="1"/>
  <c r="R267" i="1"/>
  <c r="O268" i="1"/>
  <c r="Q268" i="1"/>
  <c r="R268" i="1"/>
  <c r="O269" i="1"/>
  <c r="Q269" i="1"/>
  <c r="R269" i="1"/>
  <c r="O270" i="1"/>
  <c r="Q270" i="1"/>
  <c r="R270" i="1"/>
  <c r="O271" i="1"/>
  <c r="Q271" i="1"/>
  <c r="R271" i="1"/>
  <c r="O272" i="1"/>
  <c r="Q272" i="1"/>
  <c r="R272" i="1"/>
  <c r="O273" i="1"/>
  <c r="Q273" i="1"/>
  <c r="R273" i="1"/>
  <c r="O274" i="1"/>
  <c r="Q274" i="1"/>
  <c r="R274" i="1"/>
  <c r="O275" i="1"/>
  <c r="Q275" i="1"/>
  <c r="R275" i="1"/>
  <c r="O276" i="1"/>
  <c r="Q276" i="1"/>
  <c r="R276" i="1"/>
  <c r="O277" i="1"/>
  <c r="Q277" i="1"/>
  <c r="R277" i="1"/>
  <c r="O278" i="1"/>
  <c r="Q278" i="1"/>
  <c r="R278" i="1"/>
  <c r="O279" i="1"/>
  <c r="Q279" i="1"/>
  <c r="R279" i="1"/>
  <c r="O280" i="1"/>
  <c r="Q280" i="1"/>
  <c r="R280" i="1"/>
  <c r="O281" i="1"/>
  <c r="Q281" i="1"/>
  <c r="R281" i="1"/>
  <c r="O282" i="1"/>
  <c r="Q282" i="1"/>
  <c r="R282" i="1"/>
  <c r="O283" i="1"/>
  <c r="Q283" i="1"/>
  <c r="R283" i="1"/>
  <c r="O284" i="1"/>
  <c r="Q284" i="1"/>
  <c r="R284" i="1"/>
  <c r="O285" i="1"/>
  <c r="Q285" i="1"/>
  <c r="R285" i="1"/>
  <c r="O286" i="1"/>
  <c r="Q286" i="1"/>
  <c r="R286" i="1"/>
  <c r="O287" i="1"/>
  <c r="Q287" i="1"/>
  <c r="R287" i="1"/>
  <c r="O288" i="1"/>
  <c r="Q288" i="1"/>
  <c r="R288" i="1"/>
  <c r="O289" i="1"/>
  <c r="Q289" i="1"/>
  <c r="R289" i="1"/>
  <c r="O290" i="1"/>
  <c r="Q290" i="1"/>
  <c r="R290" i="1"/>
  <c r="O291" i="1"/>
  <c r="Q291" i="1"/>
  <c r="R291" i="1"/>
  <c r="O292" i="1"/>
  <c r="Q292" i="1"/>
  <c r="R292" i="1"/>
  <c r="O293" i="1"/>
  <c r="Q293" i="1"/>
  <c r="R293" i="1"/>
  <c r="O294" i="1"/>
  <c r="Q294" i="1"/>
  <c r="R294" i="1"/>
  <c r="O295" i="1"/>
  <c r="Q295" i="1"/>
  <c r="R295" i="1"/>
  <c r="O296" i="1"/>
  <c r="Q296" i="1"/>
  <c r="R296" i="1"/>
  <c r="O297" i="1"/>
  <c r="Q297" i="1"/>
  <c r="R297" i="1"/>
  <c r="O298" i="1"/>
  <c r="Q298" i="1"/>
  <c r="R298" i="1"/>
</calcChain>
</file>

<file path=xl/sharedStrings.xml><?xml version="1.0" encoding="utf-8"?>
<sst xmlns="http://schemas.openxmlformats.org/spreadsheetml/2006/main" count="1206" uniqueCount="388">
  <si>
    <t xml:space="preserve">ORIENTADOR    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</si>
  <si>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</si>
  <si>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</si>
  <si>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</si>
  <si>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</si>
  <si>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</si>
  <si>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</si>
  <si>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</si>
  <si>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</si>
  <si>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</si>
  <si>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</si>
  <si>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</si>
  <si>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Aportes Patronal</t>
  </si>
  <si>
    <t>Nombres y Apellidos</t>
  </si>
  <si>
    <t>Departamento o Nombre del Centro</t>
  </si>
  <si>
    <t>Sueldo Neto</t>
  </si>
  <si>
    <t>Reg/Dist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</si>
  <si>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</si>
  <si>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</si>
  <si>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</si>
  <si>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</si>
  <si>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</si>
  <si>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</si>
  <si>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</si>
  <si>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</si>
  <si>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</si>
  <si>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</si>
  <si>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</si>
  <si>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</si>
  <si>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</si>
  <si>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</si>
  <si>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</si>
  <si>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</si>
  <si>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</si>
  <si>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</si>
  <si>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</si>
  <si>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</si>
  <si>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</si>
  <si>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</si>
  <si>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</si>
  <si>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</si>
  <si>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</si>
  <si>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</si>
  <si>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</si>
  <si>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</si>
  <si>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</si>
  <si>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</si>
  <si>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</si>
  <si>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</si>
  <si>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</si>
  <si>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</si>
  <si>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</si>
  <si>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</si>
  <si>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</si>
  <si>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</si>
  <si>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</si>
  <si>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</si>
  <si>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</si>
  <si>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</si>
  <si>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</si>
  <si>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</si>
  <si>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</si>
  <si>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</si>
  <si>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</si>
  <si>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</si>
  <si>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</si>
  <si>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</si>
  <si>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</si>
  <si>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</si>
  <si>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</si>
  <si>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</si>
  <si>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</si>
  <si>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</si>
  <si>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</si>
  <si>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</si>
  <si>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</si>
  <si>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</si>
  <si>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</si>
  <si>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</si>
  <si>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</si>
  <si>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</si>
  <si>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</si>
  <si>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</si>
  <si>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</si>
  <si>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</si>
  <si>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</si>
  <si>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</si>
  <si>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</si>
  <si>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</si>
  <si>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</si>
  <si>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</si>
  <si>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</si>
  <si>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</si>
  <si>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</si>
  <si>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</si>
  <si>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</si>
  <si>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</si>
  <si>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</si>
  <si>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</si>
  <si>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</si>
  <si>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</si>
  <si>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</si>
  <si>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</si>
  <si>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</si>
  <si>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</si>
  <si>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</si>
  <si>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</si>
  <si>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MANUEL VICTOR BELLO PEREZ</t>
  </si>
  <si>
    <t>JUAN FRANCISCO VARGAS MORDAN</t>
  </si>
  <si>
    <t>JOSE ALTAGRACIA PE¥A ASTACIO</t>
  </si>
  <si>
    <t>JOSE MANUEL ALIX BRETON</t>
  </si>
  <si>
    <t>WILSON ELIZARDO DIAZ VALDEZ</t>
  </si>
  <si>
    <t>WILLIAM FRANKLIN TAPIA PEREYRA</t>
  </si>
  <si>
    <t>PORFIRIO AMBRIORI LAUREANO ALMANZAR</t>
  </si>
  <si>
    <t>ANGELA MIRIAN OLIVO SANTANA</t>
  </si>
  <si>
    <t xml:space="preserve">RICHARD FRANCIS SANTOS </t>
  </si>
  <si>
    <t>JUAN LEONARDO BONILLA REYES</t>
  </si>
  <si>
    <t>ANTONIO JOSE RAMIREZ PEREZ</t>
  </si>
  <si>
    <t>ANA JULIA GISELA JIMENEZ DE JESUS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</si>
  <si>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</si>
  <si>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</si>
  <si>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</si>
  <si>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</si>
  <si>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</si>
  <si>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</si>
  <si>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</si>
  <si>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</si>
  <si>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</si>
  <si>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</si>
  <si>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</si>
  <si>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</si>
  <si>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</si>
  <si>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</si>
  <si>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</si>
  <si>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</si>
  <si>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</si>
  <si>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</si>
  <si>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</si>
  <si>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</si>
  <si>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</si>
  <si>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</si>
  <si>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</si>
  <si>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</si>
  <si>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</si>
  <si>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</si>
  <si>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</si>
  <si>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</si>
  <si>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</si>
  <si>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</si>
  <si>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</si>
  <si>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</si>
  <si>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</si>
  <si>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</si>
  <si>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</si>
  <si>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</si>
  <si>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</si>
  <si>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</si>
  <si>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</si>
  <si>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</si>
  <si>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</si>
  <si>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</si>
  <si>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</si>
  <si>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</si>
  <si>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</si>
  <si>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</si>
  <si>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</si>
  <si>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</si>
  <si>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</si>
  <si>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</si>
  <si>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</si>
  <si>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</si>
  <si>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</si>
  <si>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</si>
  <si>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</si>
  <si>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</si>
  <si>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</si>
  <si>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</si>
  <si>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</si>
  <si>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</si>
  <si>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</si>
  <si>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</si>
  <si>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</si>
  <si>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</si>
  <si>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</si>
  <si>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</si>
  <si>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</si>
  <si>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</si>
  <si>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</si>
  <si>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</si>
  <si>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</si>
  <si>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</si>
  <si>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</si>
  <si>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</si>
  <si>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</si>
  <si>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</si>
  <si>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</si>
  <si>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</si>
  <si>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</si>
  <si>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</si>
  <si>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</si>
  <si>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</si>
  <si>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</si>
  <si>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</si>
  <si>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</si>
  <si>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</si>
  <si>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</si>
  <si>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</si>
  <si>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</si>
  <si>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</si>
  <si>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</si>
  <si>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</si>
  <si>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</si>
  <si>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</si>
  <si>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</si>
  <si>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</si>
  <si>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</si>
  <si>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</si>
  <si>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</si>
  <si>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</si>
  <si>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</si>
  <si>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</si>
  <si>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</si>
  <si>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</si>
  <si>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</si>
  <si>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</si>
  <si>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 xml:space="preserve">MAESTRO BASICA J.E.                </t>
  </si>
  <si>
    <t>DORKAS AMARILIS GILFILLARY  MORRIS</t>
  </si>
  <si>
    <t>MARIA YSABEL ROSARIO DE GROSS</t>
  </si>
  <si>
    <t>YDANIA FIGUEREO CONSUEGRA</t>
  </si>
  <si>
    <t>SILENIA MERCEDES JIMENEZ HERNADEZ</t>
  </si>
  <si>
    <t>FERNANDO JUNIOR ARTILES  FERNANDEZ</t>
  </si>
  <si>
    <t>DRACY ODETTE DIAZ  HIDALGO</t>
  </si>
  <si>
    <t xml:space="preserve">MAESTRO DE CEREMONIA               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</si>
  <si>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</si>
  <si>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</si>
  <si>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</si>
  <si>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</si>
  <si>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</si>
  <si>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</si>
  <si>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</si>
  <si>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</si>
  <si>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</si>
  <si>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</si>
  <si>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</si>
  <si>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</si>
  <si>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</si>
  <si>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</si>
  <si>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</si>
  <si>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</si>
  <si>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</si>
  <si>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</si>
  <si>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</si>
  <si>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</si>
  <si>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</si>
  <si>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</si>
  <si>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</si>
  <si>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</si>
  <si>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</si>
  <si>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</si>
  <si>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</si>
  <si>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</si>
  <si>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</si>
  <si>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</si>
  <si>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</si>
  <si>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</si>
  <si>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</si>
  <si>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</si>
  <si>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</si>
  <si>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</si>
  <si>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</si>
  <si>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</si>
  <si>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</si>
  <si>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</si>
  <si>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RAFAEL DENIO MORA  ESTEVEZ</t>
  </si>
  <si>
    <t>EDWIN ANDRES MATOS  FELIX</t>
  </si>
  <si>
    <t>JUAN ALBERTO SALAZAR  BENCOSME</t>
  </si>
  <si>
    <t>DIEGO ALFONSO RAMIREZ  CASTILLO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</si>
  <si>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</si>
  <si>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</si>
  <si>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</si>
  <si>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</si>
  <si>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</si>
  <si>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</si>
  <si>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</si>
  <si>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</si>
  <si>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</si>
  <si>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</si>
  <si>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</si>
  <si>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</si>
  <si>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</si>
  <si>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</si>
  <si>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</si>
  <si>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KELVIN MANUEL ROSARIO  FELIZ</t>
  </si>
  <si>
    <t>INGRID SORAYA NUÑEZ  GUERRERO</t>
  </si>
  <si>
    <t>CAROLINA GUTIERREZ  SANCHEZ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</si>
  <si>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</si>
  <si>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</si>
  <si>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</si>
  <si>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</si>
  <si>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</si>
  <si>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</si>
  <si>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</si>
  <si>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</si>
  <si>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</si>
  <si>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</si>
  <si>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</si>
  <si>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</si>
  <si>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ELISA ARACELIS REYES  RAMIREZ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</si>
  <si>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</si>
  <si>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</si>
  <si>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</si>
  <si>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</si>
  <si>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</si>
  <si>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</si>
  <si>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</si>
  <si>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</si>
  <si>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</si>
  <si>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</si>
  <si>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</si>
  <si>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</si>
  <si>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</si>
  <si>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</si>
  <si>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</si>
  <si>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</si>
  <si>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</si>
  <si>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</si>
  <si>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</si>
  <si>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</si>
  <si>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</si>
  <si>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</si>
  <si>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</si>
  <si>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</si>
  <si>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</si>
  <si>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</si>
  <si>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</si>
  <si>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</si>
  <si>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</si>
  <si>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</si>
  <si>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</si>
  <si>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</si>
  <si>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</si>
  <si>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</si>
  <si>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</si>
  <si>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</si>
  <si>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</si>
  <si>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</si>
  <si>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</si>
  <si>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</si>
  <si>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</si>
  <si>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</si>
  <si>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</si>
  <si>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JUAN ELIAS RODRIGUEZ RODRIGUEZ</t>
  </si>
  <si>
    <t xml:space="preserve">RAMON ARTURO MATEO </t>
  </si>
  <si>
    <t>MAIKER ANDUJAR  MENDEZ</t>
  </si>
  <si>
    <t xml:space="preserve">MAESTRO E.F. MEDIA J.E.            </t>
  </si>
  <si>
    <t>MARIA ELENA JAVIER  ABREU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</si>
  <si>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</si>
  <si>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</si>
  <si>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</si>
  <si>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</si>
  <si>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</si>
  <si>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</si>
  <si>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 xml:space="preserve">ELIZABETH DEL CARMEN CASTILLO </t>
  </si>
  <si>
    <t>VILMA RAFAELINA GERARDO WEISZ</t>
  </si>
  <si>
    <t>ANGELA ROSA LACHAPEL  MARTINEZ</t>
  </si>
  <si>
    <t xml:space="preserve">ENCARGADO DE COMPRA                </t>
  </si>
  <si>
    <t>JULIO ADALMIS DE  LA ROSA FELIZ</t>
  </si>
  <si>
    <t>HEMELY MAXIEL SOTO  MERCEDES</t>
  </si>
  <si>
    <t>JOSEFINA REYES  LORENZO</t>
  </si>
  <si>
    <t>MIRIAM ALTAGRACITA ALMANZAR  DIAZ</t>
  </si>
  <si>
    <t>GERVASIO ZAPATA SANCHEZ</t>
  </si>
  <si>
    <t>CHARINA ESTEFANY CUEVAS  BRAZOBAN</t>
  </si>
  <si>
    <t>FERMIN PEGUERO  NUÑEZ</t>
  </si>
  <si>
    <t>MAYERINE MICHELLE ROMERO  DE LANCER</t>
  </si>
  <si>
    <t>GRAILING ALTAGRACIA ROSARIO  HERNANDEZ</t>
  </si>
  <si>
    <t>Estatus</t>
  </si>
  <si>
    <t>RAUL ALEJANDRO TIBURCIO GUERRERO</t>
  </si>
  <si>
    <t>DUGLAS MAYOBANEX FERRERAS MERCEDES</t>
  </si>
  <si>
    <t>DARWIN AMAURY MALDONADO ALCANTARA</t>
  </si>
  <si>
    <t xml:space="preserve">ENCARGADO SECC                     </t>
  </si>
  <si>
    <t>JONY ROZON  MORALES</t>
  </si>
  <si>
    <t>YOLANDA BRITO  VASQUEZ</t>
  </si>
  <si>
    <t>ERMIA YAMILET REYNOSO  HERRERA</t>
  </si>
  <si>
    <t>PROSPERO MARINO ELPIDIO FREITES  LUNA</t>
  </si>
  <si>
    <t>RAUL PEREZ BASTARDO</t>
  </si>
  <si>
    <t>fijo</t>
  </si>
  <si>
    <t>Función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</si>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</sst>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tabSelected="1" zoomScale="85" zoomScaleNormal="85" workbookViewId="0"/>
  </sheetViews>
  <sheetFormatPr baseColWidth="10" defaultRowHeight="24.95" customHeight="1" x14ac:dyDescent="0.25"/>
  <cols>
    <col min="1" max="1" width="7.85546875" bestFit="1" customWidth="1"/>
    <col min="2" max="2" width="46.28515625" bestFit="1" customWidth="1"/>
    <col min="3" max="3" width="50.7109375" bestFit="1" customWidth="1"/>
    <col min="4" max="4" width="28.7109375" bestFit="1" customWidth="1"/>
    <col min="5" max="5" width="6.5703125" bestFit="1" customWidth="1"/>
    <col min="6" max="6" width="11" bestFit="1" customWidth="1"/>
    <col min="7" max="7" width="9.28515625" bestFit="1" customWidth="1"/>
    <col min="8" max="8" width="10.42578125" bestFit="1" customWidth="1"/>
    <col min="9" max="9" width="8.140625" bestFit="1" customWidth="1"/>
    <col min="10" max="10" width="10.7109375" bestFit="1" customWidth="1"/>
    <col min="11" max="11" width="12.28515625" bestFit="1" customWidth="1"/>
    <col min="12" max="12" width="8.140625" bestFit="1" customWidth="1"/>
    <col min="13" max="13" width="10.28515625" bestFit="1" customWidth="1"/>
    <col min="14" max="14" width="12.85546875" bestFit="1" customWidth="1"/>
    <col min="15" max="15" width="11.140625" bestFit="1" customWidth="1"/>
    <col min="16" max="16" width="17.85546875" bestFit="1" customWidth="1"/>
    <col min="17" max="17" width="14.28515625" bestFit="1" customWidth="1"/>
    <col min="18" max="18" width="10.7109375" bestFit="1" customWidth="1"/>
  </cols>
  <sheetData>
    <row r="1" spans="1:18" ht="24.95" customHeight="1" x14ac:dyDescent="0.25">
      <c r="A1" t="s">
        <v>16</v>
      </c>
      <c r="B1" t="s">
        <v>13</v>
      </c>
      <c r="C1" t="s">
        <v>14</v>
      </c>
      <c r="D1" t="s">
        <v>386</v>
      </c>
      <c r="E1" t="s">
        <v>375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387</v>
      </c>
      <c r="Q1" t="s">
        <v>12</v>
      </c>
      <c r="R1" t="s">
        <v>15</v>
      </c>
    </row>
    <row r="2" spans="1:18" ht="24.95" customHeight="1" x14ac:dyDescent="0.25">
      <c r="A2">
        <v>0</v>
      </c>
      <c r="B2" t="s">
        <v>174</v>
      </c>
      <c r="C2" t="s">
        <v>29</v>
      </c>
      <c r="D2" t="s">
        <v>27</v>
      </c>
      <c r="E2" t="s">
        <v>385</v>
      </c>
      <c r="F2">
        <v>40796.25</v>
      </c>
      <c r="G2">
        <v>555.03</v>
      </c>
      <c r="H2">
        <v>25</v>
      </c>
      <c r="I2">
        <v>1170.8499999999999</v>
      </c>
      <c r="J2">
        <v>2896.53</v>
      </c>
      <c r="K2">
        <v>448.76</v>
      </c>
      <c r="L2">
        <v>1240.21</v>
      </c>
      <c r="M2">
        <v>2892.45</v>
      </c>
      <c r="N2">
        <v>0</v>
      </c>
      <c r="O2">
        <f>H2+I2+L2+N2</f>
        <v>2436.06</v>
      </c>
      <c r="P2">
        <v>2991.09</v>
      </c>
      <c r="Q2">
        <f>J2+K2+M2</f>
        <v>6237.74</v>
      </c>
      <c r="R2">
        <f>F2-P2</f>
        <v>37805.160000000003</v>
      </c>
    </row>
    <row r="3" spans="1:18" ht="24.95" customHeight="1" x14ac:dyDescent="0.25">
      <c r="A3">
        <v>0</v>
      </c>
      <c r="B3" t="s">
        <v>369</v>
      </c>
      <c r="C3" t="s">
        <v>39</v>
      </c>
      <c r="D3" t="s">
        <v>17</v>
      </c>
      <c r="E3" t="s">
        <v>385</v>
      </c>
      <c r="F3">
        <v>33000</v>
      </c>
      <c r="G3">
        <v>0</v>
      </c>
      <c r="H3">
        <v>25</v>
      </c>
      <c r="I3">
        <v>947.1</v>
      </c>
      <c r="J3">
        <v>2343</v>
      </c>
      <c r="K3">
        <v>363</v>
      </c>
      <c r="L3">
        <v>1003.2</v>
      </c>
      <c r="M3">
        <v>2339.6999999999998</v>
      </c>
      <c r="N3">
        <v>0</v>
      </c>
      <c r="O3">
        <f t="shared" ref="O3:O66" si="0">H3+I3+L3+N3</f>
        <v>1975.3000000000002</v>
      </c>
      <c r="P3">
        <v>4021.3</v>
      </c>
      <c r="Q3">
        <f t="shared" ref="Q3:Q66" si="1">J3+K3+M3</f>
        <v>5045.7</v>
      </c>
      <c r="R3">
        <f t="shared" ref="R3:R66" si="2">F3-P3</f>
        <v>28978.7</v>
      </c>
    </row>
    <row r="4" spans="1:18" ht="24.95" customHeight="1" x14ac:dyDescent="0.25">
      <c r="A4">
        <v>0</v>
      </c>
      <c r="B4" t="s">
        <v>175</v>
      </c>
      <c r="C4" t="s">
        <v>39</v>
      </c>
      <c r="D4" t="s">
        <v>36</v>
      </c>
      <c r="E4" t="s">
        <v>385</v>
      </c>
      <c r="F4">
        <v>30800</v>
      </c>
      <c r="G4">
        <v>0</v>
      </c>
      <c r="H4">
        <v>25</v>
      </c>
      <c r="I4">
        <v>883.96</v>
      </c>
      <c r="J4">
        <v>2186.8000000000002</v>
      </c>
      <c r="K4">
        <v>338.8</v>
      </c>
      <c r="L4">
        <v>936.32</v>
      </c>
      <c r="M4">
        <v>2183.7199999999998</v>
      </c>
      <c r="N4">
        <v>932.76</v>
      </c>
      <c r="O4">
        <f t="shared" si="0"/>
        <v>2778.04</v>
      </c>
      <c r="P4">
        <v>4324.04</v>
      </c>
      <c r="Q4">
        <f t="shared" si="1"/>
        <v>4709.32</v>
      </c>
      <c r="R4">
        <f t="shared" si="2"/>
        <v>26475.96</v>
      </c>
    </row>
    <row r="5" spans="1:18" ht="24.95" customHeight="1" x14ac:dyDescent="0.25">
      <c r="A5">
        <v>0</v>
      </c>
      <c r="B5" t="s">
        <v>183</v>
      </c>
      <c r="C5" t="s">
        <v>56</v>
      </c>
      <c r="D5" t="s">
        <v>145</v>
      </c>
      <c r="E5" t="s">
        <v>385</v>
      </c>
      <c r="F5">
        <v>9350</v>
      </c>
      <c r="G5">
        <v>0</v>
      </c>
      <c r="H5">
        <v>25</v>
      </c>
      <c r="I5">
        <v>268.35000000000002</v>
      </c>
      <c r="J5">
        <v>663.85</v>
      </c>
      <c r="K5">
        <v>102.85</v>
      </c>
      <c r="L5">
        <v>284.24</v>
      </c>
      <c r="M5">
        <v>662.92</v>
      </c>
      <c r="N5">
        <v>0</v>
      </c>
      <c r="O5">
        <f t="shared" si="0"/>
        <v>577.59</v>
      </c>
      <c r="P5">
        <v>577.59</v>
      </c>
      <c r="Q5">
        <f t="shared" si="1"/>
        <v>1429.62</v>
      </c>
      <c r="R5">
        <f t="shared" si="2"/>
        <v>8772.41</v>
      </c>
    </row>
    <row r="6" spans="1:18" ht="24.95" customHeight="1" x14ac:dyDescent="0.25">
      <c r="A6">
        <v>0</v>
      </c>
      <c r="B6" t="s">
        <v>182</v>
      </c>
      <c r="C6" t="s">
        <v>56</v>
      </c>
      <c r="D6" t="s">
        <v>145</v>
      </c>
      <c r="E6" t="s">
        <v>385</v>
      </c>
      <c r="F6">
        <v>10450</v>
      </c>
      <c r="G6">
        <v>0</v>
      </c>
      <c r="H6">
        <v>25</v>
      </c>
      <c r="I6">
        <v>299.92</v>
      </c>
      <c r="J6">
        <v>741.95</v>
      </c>
      <c r="K6">
        <v>114.95</v>
      </c>
      <c r="L6">
        <v>317.68</v>
      </c>
      <c r="M6">
        <v>740.91</v>
      </c>
      <c r="N6">
        <v>0</v>
      </c>
      <c r="O6">
        <f t="shared" si="0"/>
        <v>642.6</v>
      </c>
      <c r="P6">
        <v>1815.6</v>
      </c>
      <c r="Q6">
        <f t="shared" si="1"/>
        <v>1597.81</v>
      </c>
      <c r="R6">
        <f t="shared" si="2"/>
        <v>8634.4</v>
      </c>
    </row>
    <row r="7" spans="1:18" ht="24.95" customHeight="1" x14ac:dyDescent="0.25">
      <c r="A7">
        <v>0</v>
      </c>
      <c r="B7" t="s">
        <v>316</v>
      </c>
      <c r="C7" t="s">
        <v>56</v>
      </c>
      <c r="D7" t="s">
        <v>317</v>
      </c>
      <c r="E7" t="s">
        <v>385</v>
      </c>
      <c r="F7">
        <v>14300</v>
      </c>
      <c r="G7">
        <v>0</v>
      </c>
      <c r="H7">
        <v>25</v>
      </c>
      <c r="I7">
        <v>410.41</v>
      </c>
      <c r="J7">
        <v>1015.3</v>
      </c>
      <c r="K7">
        <v>157.30000000000001</v>
      </c>
      <c r="L7">
        <v>434.72</v>
      </c>
      <c r="M7">
        <v>1013.87</v>
      </c>
      <c r="N7">
        <v>932.76</v>
      </c>
      <c r="O7">
        <f t="shared" si="0"/>
        <v>1802.89</v>
      </c>
      <c r="P7">
        <v>7940.34</v>
      </c>
      <c r="Q7">
        <f t="shared" si="1"/>
        <v>2186.4699999999998</v>
      </c>
      <c r="R7">
        <f t="shared" si="2"/>
        <v>6359.66</v>
      </c>
    </row>
    <row r="8" spans="1:18" ht="24.95" customHeight="1" x14ac:dyDescent="0.25">
      <c r="A8">
        <v>0</v>
      </c>
      <c r="B8" t="s">
        <v>92</v>
      </c>
      <c r="C8" t="s">
        <v>56</v>
      </c>
      <c r="D8" t="s">
        <v>52</v>
      </c>
      <c r="E8" t="s">
        <v>385</v>
      </c>
      <c r="F8">
        <v>113000</v>
      </c>
      <c r="G8">
        <v>15175.68</v>
      </c>
      <c r="H8">
        <v>25</v>
      </c>
      <c r="I8">
        <v>3243.1</v>
      </c>
      <c r="J8">
        <v>8023</v>
      </c>
      <c r="K8">
        <v>490.03</v>
      </c>
      <c r="L8">
        <v>3385.65</v>
      </c>
      <c r="M8">
        <v>7896.13</v>
      </c>
      <c r="N8">
        <v>0</v>
      </c>
      <c r="O8">
        <f t="shared" si="0"/>
        <v>6653.75</v>
      </c>
      <c r="P8">
        <v>21829.43</v>
      </c>
      <c r="Q8">
        <f t="shared" si="1"/>
        <v>16409.16</v>
      </c>
      <c r="R8">
        <f t="shared" si="2"/>
        <v>91170.57</v>
      </c>
    </row>
    <row r="9" spans="1:18" ht="24.95" customHeight="1" x14ac:dyDescent="0.25">
      <c r="A9">
        <v>0</v>
      </c>
      <c r="B9" t="s">
        <v>93</v>
      </c>
      <c r="C9" t="s">
        <v>56</v>
      </c>
      <c r="D9" t="s">
        <v>94</v>
      </c>
      <c r="E9" t="s">
        <v>385</v>
      </c>
      <c r="F9">
        <v>124300</v>
      </c>
      <c r="G9">
        <v>17919.599999999999</v>
      </c>
      <c r="H9">
        <v>25</v>
      </c>
      <c r="I9">
        <v>3567.41</v>
      </c>
      <c r="J9">
        <v>8825.2999999999993</v>
      </c>
      <c r="K9">
        <v>490.03</v>
      </c>
      <c r="L9">
        <v>3385.65</v>
      </c>
      <c r="M9">
        <v>7896.13</v>
      </c>
      <c r="N9">
        <v>0</v>
      </c>
      <c r="O9">
        <f t="shared" si="0"/>
        <v>6978.0599999999995</v>
      </c>
      <c r="P9">
        <v>88706.17</v>
      </c>
      <c r="Q9">
        <f t="shared" si="1"/>
        <v>17211.46</v>
      </c>
      <c r="R9">
        <f t="shared" si="2"/>
        <v>35593.83</v>
      </c>
    </row>
    <row r="10" spans="1:18" ht="24.95" customHeight="1" x14ac:dyDescent="0.25">
      <c r="A10">
        <v>0</v>
      </c>
      <c r="B10" t="s">
        <v>91</v>
      </c>
      <c r="C10" t="s">
        <v>56</v>
      </c>
      <c r="D10" t="s">
        <v>94</v>
      </c>
      <c r="E10" t="s">
        <v>385</v>
      </c>
      <c r="F10">
        <v>147220.48000000001</v>
      </c>
      <c r="G10">
        <v>23485.27</v>
      </c>
      <c r="H10">
        <v>25</v>
      </c>
      <c r="I10">
        <v>4225.2299999999996</v>
      </c>
      <c r="J10">
        <v>10452.65</v>
      </c>
      <c r="K10">
        <v>490.03</v>
      </c>
      <c r="L10">
        <v>3385.65</v>
      </c>
      <c r="M10">
        <v>7896.13</v>
      </c>
      <c r="N10">
        <v>0</v>
      </c>
      <c r="O10">
        <f t="shared" si="0"/>
        <v>7635.8799999999992</v>
      </c>
      <c r="P10">
        <v>96195.44</v>
      </c>
      <c r="Q10">
        <f t="shared" si="1"/>
        <v>18838.810000000001</v>
      </c>
      <c r="R10">
        <f t="shared" si="2"/>
        <v>51025.040000000008</v>
      </c>
    </row>
    <row r="11" spans="1:18" ht="24.95" customHeight="1" x14ac:dyDescent="0.25">
      <c r="A11">
        <v>0</v>
      </c>
      <c r="B11" t="s">
        <v>112</v>
      </c>
      <c r="C11" t="s">
        <v>56</v>
      </c>
      <c r="D11" t="s">
        <v>94</v>
      </c>
      <c r="E11" t="s">
        <v>385</v>
      </c>
      <c r="F11">
        <v>125220.48</v>
      </c>
      <c r="G11">
        <v>18143.12</v>
      </c>
      <c r="H11">
        <v>25</v>
      </c>
      <c r="I11">
        <v>3593.83</v>
      </c>
      <c r="J11">
        <v>8890.65</v>
      </c>
      <c r="K11">
        <v>490.03</v>
      </c>
      <c r="L11">
        <v>3385.65</v>
      </c>
      <c r="M11">
        <v>7896.13</v>
      </c>
      <c r="N11">
        <v>0</v>
      </c>
      <c r="O11">
        <f t="shared" si="0"/>
        <v>7004.48</v>
      </c>
      <c r="P11">
        <v>62434.53</v>
      </c>
      <c r="Q11">
        <f t="shared" si="1"/>
        <v>17276.810000000001</v>
      </c>
      <c r="R11">
        <f t="shared" si="2"/>
        <v>62785.95</v>
      </c>
    </row>
    <row r="12" spans="1:18" ht="24.95" customHeight="1" x14ac:dyDescent="0.25">
      <c r="A12">
        <v>0</v>
      </c>
      <c r="B12" t="s">
        <v>231</v>
      </c>
      <c r="C12" t="s">
        <v>56</v>
      </c>
      <c r="D12" t="s">
        <v>232</v>
      </c>
      <c r="E12" t="s">
        <v>385</v>
      </c>
      <c r="F12">
        <v>28000</v>
      </c>
      <c r="G12">
        <v>0</v>
      </c>
      <c r="H12">
        <v>25</v>
      </c>
      <c r="I12">
        <v>803.6</v>
      </c>
      <c r="J12">
        <v>1988</v>
      </c>
      <c r="K12">
        <v>308</v>
      </c>
      <c r="L12">
        <v>851.2</v>
      </c>
      <c r="M12">
        <v>1985.2</v>
      </c>
      <c r="N12">
        <v>0</v>
      </c>
      <c r="O12">
        <f t="shared" si="0"/>
        <v>1679.8000000000002</v>
      </c>
      <c r="P12">
        <v>1679.8</v>
      </c>
      <c r="Q12">
        <f t="shared" si="1"/>
        <v>4281.2</v>
      </c>
      <c r="R12">
        <f t="shared" si="2"/>
        <v>26320.2</v>
      </c>
    </row>
    <row r="13" spans="1:18" ht="24.95" customHeight="1" x14ac:dyDescent="0.25">
      <c r="A13">
        <v>0</v>
      </c>
      <c r="B13" t="s">
        <v>353</v>
      </c>
      <c r="C13" t="s">
        <v>56</v>
      </c>
      <c r="D13" t="s">
        <v>354</v>
      </c>
      <c r="E13" t="s">
        <v>385</v>
      </c>
      <c r="F13">
        <v>46212.32</v>
      </c>
      <c r="G13">
        <v>1319.43</v>
      </c>
      <c r="H13">
        <v>25</v>
      </c>
      <c r="I13">
        <v>1326.29</v>
      </c>
      <c r="J13">
        <v>3281.07</v>
      </c>
      <c r="K13">
        <v>490.03</v>
      </c>
      <c r="L13">
        <v>1404.85</v>
      </c>
      <c r="M13">
        <v>3276.45</v>
      </c>
      <c r="N13">
        <v>0</v>
      </c>
      <c r="O13">
        <f t="shared" si="0"/>
        <v>2756.14</v>
      </c>
      <c r="P13">
        <v>13400.19</v>
      </c>
      <c r="Q13">
        <f t="shared" si="1"/>
        <v>7047.55</v>
      </c>
      <c r="R13">
        <f t="shared" si="2"/>
        <v>32812.129999999997</v>
      </c>
    </row>
    <row r="14" spans="1:18" ht="24.95" customHeight="1" x14ac:dyDescent="0.25">
      <c r="A14">
        <v>0</v>
      </c>
      <c r="B14" t="s">
        <v>318</v>
      </c>
      <c r="C14" t="s">
        <v>56</v>
      </c>
      <c r="D14" t="s">
        <v>38</v>
      </c>
      <c r="E14" t="s">
        <v>385</v>
      </c>
      <c r="F14">
        <v>14624.32</v>
      </c>
      <c r="G14">
        <v>0</v>
      </c>
      <c r="H14">
        <v>25</v>
      </c>
      <c r="I14">
        <v>419.72</v>
      </c>
      <c r="J14">
        <v>1038.33</v>
      </c>
      <c r="K14">
        <v>160.87</v>
      </c>
      <c r="L14">
        <v>444.58</v>
      </c>
      <c r="M14">
        <v>1036.8599999999999</v>
      </c>
      <c r="N14">
        <v>0</v>
      </c>
      <c r="O14">
        <f t="shared" si="0"/>
        <v>889.3</v>
      </c>
      <c r="P14">
        <v>13744.32</v>
      </c>
      <c r="Q14">
        <f t="shared" si="1"/>
        <v>2236.0599999999995</v>
      </c>
      <c r="R14">
        <f t="shared" si="2"/>
        <v>880</v>
      </c>
    </row>
    <row r="15" spans="1:18" ht="24.95" customHeight="1" x14ac:dyDescent="0.25">
      <c r="A15">
        <v>0</v>
      </c>
      <c r="B15" t="s">
        <v>282</v>
      </c>
      <c r="C15" t="s">
        <v>56</v>
      </c>
      <c r="D15" t="s">
        <v>38</v>
      </c>
      <c r="E15" t="s">
        <v>385</v>
      </c>
      <c r="F15">
        <v>20000</v>
      </c>
      <c r="G15">
        <v>0</v>
      </c>
      <c r="H15">
        <v>25</v>
      </c>
      <c r="I15">
        <v>574</v>
      </c>
      <c r="J15">
        <v>1420</v>
      </c>
      <c r="K15">
        <v>220</v>
      </c>
      <c r="L15">
        <v>608</v>
      </c>
      <c r="M15">
        <v>1418</v>
      </c>
      <c r="N15">
        <v>0</v>
      </c>
      <c r="O15">
        <f t="shared" si="0"/>
        <v>1207</v>
      </c>
      <c r="P15">
        <v>1207</v>
      </c>
      <c r="Q15">
        <f t="shared" si="1"/>
        <v>3058</v>
      </c>
      <c r="R15">
        <f t="shared" si="2"/>
        <v>18793</v>
      </c>
    </row>
    <row r="16" spans="1:18" ht="24.95" customHeight="1" x14ac:dyDescent="0.25">
      <c r="A16">
        <v>0</v>
      </c>
      <c r="B16" t="s">
        <v>215</v>
      </c>
      <c r="C16" t="s">
        <v>56</v>
      </c>
      <c r="D16" t="s">
        <v>38</v>
      </c>
      <c r="E16" t="s">
        <v>385</v>
      </c>
      <c r="F16">
        <v>13711.5</v>
      </c>
      <c r="G16">
        <v>0</v>
      </c>
      <c r="H16">
        <v>25</v>
      </c>
      <c r="I16">
        <v>393.52</v>
      </c>
      <c r="J16">
        <v>973.52</v>
      </c>
      <c r="K16">
        <v>150.83000000000001</v>
      </c>
      <c r="L16">
        <v>416.83</v>
      </c>
      <c r="M16">
        <v>972.15</v>
      </c>
      <c r="N16">
        <v>0</v>
      </c>
      <c r="O16">
        <f t="shared" si="0"/>
        <v>835.34999999999991</v>
      </c>
      <c r="P16">
        <v>5987.83</v>
      </c>
      <c r="Q16">
        <f t="shared" si="1"/>
        <v>2096.5</v>
      </c>
      <c r="R16">
        <f t="shared" si="2"/>
        <v>7723.67</v>
      </c>
    </row>
    <row r="17" spans="1:18" ht="24.95" customHeight="1" x14ac:dyDescent="0.25">
      <c r="A17">
        <v>0</v>
      </c>
      <c r="B17" t="s">
        <v>216</v>
      </c>
      <c r="C17" t="s">
        <v>56</v>
      </c>
      <c r="D17" t="s">
        <v>38</v>
      </c>
      <c r="E17" t="s">
        <v>385</v>
      </c>
      <c r="F17">
        <v>11330</v>
      </c>
      <c r="G17">
        <v>0</v>
      </c>
      <c r="H17">
        <v>25</v>
      </c>
      <c r="I17">
        <v>325.17</v>
      </c>
      <c r="J17">
        <v>804.43</v>
      </c>
      <c r="K17">
        <v>124.63</v>
      </c>
      <c r="L17">
        <v>344.43</v>
      </c>
      <c r="M17">
        <v>803.3</v>
      </c>
      <c r="N17">
        <v>0</v>
      </c>
      <c r="O17">
        <f t="shared" si="0"/>
        <v>694.6</v>
      </c>
      <c r="P17">
        <v>1940.6</v>
      </c>
      <c r="Q17">
        <f t="shared" si="1"/>
        <v>1732.36</v>
      </c>
      <c r="R17">
        <f t="shared" si="2"/>
        <v>9389.4</v>
      </c>
    </row>
    <row r="18" spans="1:18" ht="24.95" customHeight="1" x14ac:dyDescent="0.25">
      <c r="A18">
        <v>0</v>
      </c>
      <c r="B18" t="s">
        <v>319</v>
      </c>
      <c r="C18" t="s">
        <v>56</v>
      </c>
      <c r="D18" t="s">
        <v>38</v>
      </c>
      <c r="E18" t="s">
        <v>385</v>
      </c>
      <c r="F18">
        <v>19800</v>
      </c>
      <c r="G18">
        <v>0</v>
      </c>
      <c r="H18">
        <v>25</v>
      </c>
      <c r="I18">
        <v>568.26</v>
      </c>
      <c r="J18">
        <v>1405.8</v>
      </c>
      <c r="K18">
        <v>217.8</v>
      </c>
      <c r="L18">
        <v>601.91999999999996</v>
      </c>
      <c r="M18">
        <v>1403.82</v>
      </c>
      <c r="N18">
        <v>0</v>
      </c>
      <c r="O18">
        <f t="shared" si="0"/>
        <v>1195.1799999999998</v>
      </c>
      <c r="P18">
        <v>7150.42</v>
      </c>
      <c r="Q18">
        <f t="shared" si="1"/>
        <v>3027.42</v>
      </c>
      <c r="R18">
        <f t="shared" si="2"/>
        <v>12649.58</v>
      </c>
    </row>
    <row r="19" spans="1:18" ht="24.95" customHeight="1" x14ac:dyDescent="0.25">
      <c r="A19">
        <v>0</v>
      </c>
      <c r="B19" t="s">
        <v>355</v>
      </c>
      <c r="C19" t="s">
        <v>56</v>
      </c>
      <c r="D19" t="s">
        <v>41</v>
      </c>
      <c r="E19" t="s">
        <v>385</v>
      </c>
      <c r="F19">
        <v>10670</v>
      </c>
      <c r="G19">
        <v>0</v>
      </c>
      <c r="H19">
        <v>25</v>
      </c>
      <c r="I19">
        <v>306.23</v>
      </c>
      <c r="J19">
        <v>757.57</v>
      </c>
      <c r="K19">
        <v>117.37</v>
      </c>
      <c r="L19">
        <v>324.37</v>
      </c>
      <c r="M19">
        <v>756.5</v>
      </c>
      <c r="N19">
        <v>0</v>
      </c>
      <c r="O19">
        <f t="shared" si="0"/>
        <v>655.6</v>
      </c>
      <c r="P19">
        <v>655.6</v>
      </c>
      <c r="Q19">
        <f t="shared" si="1"/>
        <v>1631.44</v>
      </c>
      <c r="R19">
        <f t="shared" si="2"/>
        <v>10014.4</v>
      </c>
    </row>
    <row r="20" spans="1:18" ht="24.95" customHeight="1" x14ac:dyDescent="0.25">
      <c r="A20">
        <v>0</v>
      </c>
      <c r="B20" t="s">
        <v>289</v>
      </c>
      <c r="C20" t="s">
        <v>56</v>
      </c>
      <c r="D20" t="s">
        <v>41</v>
      </c>
      <c r="E20" t="s">
        <v>385</v>
      </c>
      <c r="F20">
        <v>12000</v>
      </c>
      <c r="G20">
        <v>0</v>
      </c>
      <c r="H20">
        <v>25</v>
      </c>
      <c r="I20">
        <v>344.4</v>
      </c>
      <c r="J20">
        <v>852</v>
      </c>
      <c r="K20">
        <v>132</v>
      </c>
      <c r="L20">
        <v>364.8</v>
      </c>
      <c r="M20">
        <v>850.8</v>
      </c>
      <c r="N20">
        <v>0</v>
      </c>
      <c r="O20">
        <f t="shared" si="0"/>
        <v>734.2</v>
      </c>
      <c r="P20">
        <v>2280.1999999999998</v>
      </c>
      <c r="Q20">
        <f t="shared" si="1"/>
        <v>1834.8</v>
      </c>
      <c r="R20">
        <f t="shared" si="2"/>
        <v>9719.7999999999993</v>
      </c>
    </row>
    <row r="21" spans="1:18" ht="24.95" customHeight="1" x14ac:dyDescent="0.25">
      <c r="A21">
        <v>0</v>
      </c>
      <c r="B21" t="s">
        <v>211</v>
      </c>
      <c r="C21" t="s">
        <v>56</v>
      </c>
      <c r="D21" t="s">
        <v>41</v>
      </c>
      <c r="E21" t="s">
        <v>385</v>
      </c>
      <c r="F21">
        <v>18205</v>
      </c>
      <c r="G21">
        <v>0</v>
      </c>
      <c r="H21">
        <v>25</v>
      </c>
      <c r="I21">
        <v>522.48</v>
      </c>
      <c r="J21">
        <v>1292.56</v>
      </c>
      <c r="K21">
        <v>200.26</v>
      </c>
      <c r="L21">
        <v>553.42999999999995</v>
      </c>
      <c r="M21">
        <v>1290.73</v>
      </c>
      <c r="N21">
        <v>0</v>
      </c>
      <c r="O21">
        <f t="shared" si="0"/>
        <v>1100.9099999999999</v>
      </c>
      <c r="P21">
        <v>8433.01</v>
      </c>
      <c r="Q21">
        <f t="shared" si="1"/>
        <v>2783.55</v>
      </c>
      <c r="R21">
        <f t="shared" si="2"/>
        <v>9771.99</v>
      </c>
    </row>
    <row r="22" spans="1:18" ht="24.95" customHeight="1" x14ac:dyDescent="0.25">
      <c r="A22">
        <v>0</v>
      </c>
      <c r="B22" t="s">
        <v>332</v>
      </c>
      <c r="C22" t="s">
        <v>56</v>
      </c>
      <c r="D22" t="s">
        <v>41</v>
      </c>
      <c r="E22" t="s">
        <v>385</v>
      </c>
      <c r="F22">
        <v>17600</v>
      </c>
      <c r="G22">
        <v>0</v>
      </c>
      <c r="H22">
        <v>25</v>
      </c>
      <c r="I22">
        <v>505.12</v>
      </c>
      <c r="J22">
        <v>1249.5999999999999</v>
      </c>
      <c r="K22">
        <v>193.6</v>
      </c>
      <c r="L22">
        <v>535.04</v>
      </c>
      <c r="M22">
        <v>1247.8399999999999</v>
      </c>
      <c r="N22">
        <v>0</v>
      </c>
      <c r="O22">
        <f t="shared" si="0"/>
        <v>1065.1599999999999</v>
      </c>
      <c r="P22">
        <v>1065.1600000000001</v>
      </c>
      <c r="Q22">
        <f t="shared" si="1"/>
        <v>2691.04</v>
      </c>
      <c r="R22">
        <f t="shared" si="2"/>
        <v>16534.84</v>
      </c>
    </row>
    <row r="23" spans="1:18" ht="24.95" customHeight="1" x14ac:dyDescent="0.25">
      <c r="A23">
        <v>0</v>
      </c>
      <c r="B23" t="s">
        <v>287</v>
      </c>
      <c r="C23" t="s">
        <v>56</v>
      </c>
      <c r="D23" t="s">
        <v>41</v>
      </c>
      <c r="E23" t="s">
        <v>385</v>
      </c>
      <c r="F23">
        <v>20000</v>
      </c>
      <c r="G23">
        <v>0</v>
      </c>
      <c r="H23">
        <v>25</v>
      </c>
      <c r="I23">
        <v>574</v>
      </c>
      <c r="J23">
        <v>1420</v>
      </c>
      <c r="K23">
        <v>220</v>
      </c>
      <c r="L23">
        <v>608</v>
      </c>
      <c r="M23">
        <v>1418</v>
      </c>
      <c r="N23">
        <v>0</v>
      </c>
      <c r="O23">
        <f t="shared" si="0"/>
        <v>1207</v>
      </c>
      <c r="P23">
        <v>5885.64</v>
      </c>
      <c r="Q23">
        <f t="shared" si="1"/>
        <v>3058</v>
      </c>
      <c r="R23">
        <f t="shared" si="2"/>
        <v>14114.36</v>
      </c>
    </row>
    <row r="24" spans="1:18" ht="24.95" customHeight="1" x14ac:dyDescent="0.25">
      <c r="A24">
        <v>0</v>
      </c>
      <c r="B24" t="s">
        <v>137</v>
      </c>
      <c r="C24" t="s">
        <v>56</v>
      </c>
      <c r="D24" t="s">
        <v>41</v>
      </c>
      <c r="E24" t="s">
        <v>385</v>
      </c>
      <c r="F24">
        <v>27494.78</v>
      </c>
      <c r="G24">
        <v>0</v>
      </c>
      <c r="H24">
        <v>25</v>
      </c>
      <c r="I24">
        <v>789.1</v>
      </c>
      <c r="J24">
        <v>1952.13</v>
      </c>
      <c r="K24">
        <v>302.44</v>
      </c>
      <c r="L24">
        <v>835.84</v>
      </c>
      <c r="M24">
        <v>1949.38</v>
      </c>
      <c r="N24">
        <v>0</v>
      </c>
      <c r="O24">
        <f t="shared" si="0"/>
        <v>1649.94</v>
      </c>
      <c r="P24">
        <v>17423.18</v>
      </c>
      <c r="Q24">
        <f t="shared" si="1"/>
        <v>4203.9500000000007</v>
      </c>
      <c r="R24">
        <f t="shared" si="2"/>
        <v>10071.599999999999</v>
      </c>
    </row>
    <row r="25" spans="1:18" ht="24.95" customHeight="1" x14ac:dyDescent="0.25">
      <c r="A25">
        <v>0</v>
      </c>
      <c r="B25" t="s">
        <v>212</v>
      </c>
      <c r="C25" t="s">
        <v>56</v>
      </c>
      <c r="D25" t="s">
        <v>41</v>
      </c>
      <c r="E25" t="s">
        <v>385</v>
      </c>
      <c r="F25">
        <v>7920</v>
      </c>
      <c r="G25">
        <v>0</v>
      </c>
      <c r="H25">
        <v>25</v>
      </c>
      <c r="I25">
        <v>227.3</v>
      </c>
      <c r="J25">
        <v>562.32000000000005</v>
      </c>
      <c r="K25">
        <v>87.12</v>
      </c>
      <c r="L25">
        <v>240.77</v>
      </c>
      <c r="M25">
        <v>561.53</v>
      </c>
      <c r="N25">
        <v>0</v>
      </c>
      <c r="O25">
        <f t="shared" si="0"/>
        <v>493.07000000000005</v>
      </c>
      <c r="P25">
        <v>493.07</v>
      </c>
      <c r="Q25">
        <f t="shared" si="1"/>
        <v>1210.97</v>
      </c>
      <c r="R25">
        <f t="shared" si="2"/>
        <v>7426.93</v>
      </c>
    </row>
    <row r="26" spans="1:18" ht="24.95" customHeight="1" x14ac:dyDescent="0.25">
      <c r="A26">
        <v>0</v>
      </c>
      <c r="B26" t="s">
        <v>213</v>
      </c>
      <c r="C26" t="s">
        <v>56</v>
      </c>
      <c r="D26" t="s">
        <v>41</v>
      </c>
      <c r="E26" t="s">
        <v>385</v>
      </c>
      <c r="F26">
        <v>19200</v>
      </c>
      <c r="G26">
        <v>0</v>
      </c>
      <c r="H26">
        <v>25</v>
      </c>
      <c r="I26">
        <v>551.04</v>
      </c>
      <c r="J26">
        <v>1363.2</v>
      </c>
      <c r="K26">
        <v>211.2</v>
      </c>
      <c r="L26">
        <v>583.67999999999995</v>
      </c>
      <c r="M26">
        <v>1361.28</v>
      </c>
      <c r="N26">
        <v>0</v>
      </c>
      <c r="O26">
        <f t="shared" si="0"/>
        <v>1159.7199999999998</v>
      </c>
      <c r="P26">
        <v>4949.5</v>
      </c>
      <c r="Q26">
        <f t="shared" si="1"/>
        <v>2935.6800000000003</v>
      </c>
      <c r="R26">
        <f t="shared" si="2"/>
        <v>14250.5</v>
      </c>
    </row>
    <row r="27" spans="1:18" ht="24.95" customHeight="1" x14ac:dyDescent="0.25">
      <c r="A27">
        <v>0</v>
      </c>
      <c r="B27" t="s">
        <v>290</v>
      </c>
      <c r="C27" t="s">
        <v>56</v>
      </c>
      <c r="D27" t="s">
        <v>41</v>
      </c>
      <c r="E27" t="s">
        <v>385</v>
      </c>
      <c r="F27">
        <v>14800</v>
      </c>
      <c r="G27">
        <v>0</v>
      </c>
      <c r="H27">
        <v>25</v>
      </c>
      <c r="I27">
        <v>424.76</v>
      </c>
      <c r="J27">
        <v>1050.8</v>
      </c>
      <c r="K27">
        <v>162.80000000000001</v>
      </c>
      <c r="L27">
        <v>449.92</v>
      </c>
      <c r="M27">
        <v>1049.32</v>
      </c>
      <c r="N27">
        <v>0</v>
      </c>
      <c r="O27">
        <f t="shared" si="0"/>
        <v>899.68000000000006</v>
      </c>
      <c r="P27">
        <v>899.68</v>
      </c>
      <c r="Q27">
        <f t="shared" si="1"/>
        <v>2262.92</v>
      </c>
      <c r="R27">
        <f t="shared" si="2"/>
        <v>13900.32</v>
      </c>
    </row>
    <row r="28" spans="1:18" ht="24.95" customHeight="1" x14ac:dyDescent="0.25">
      <c r="A28">
        <v>0</v>
      </c>
      <c r="B28" t="s">
        <v>288</v>
      </c>
      <c r="C28" t="s">
        <v>56</v>
      </c>
      <c r="D28" t="s">
        <v>41</v>
      </c>
      <c r="E28" t="s">
        <v>385</v>
      </c>
      <c r="F28">
        <v>18000</v>
      </c>
      <c r="G28">
        <v>0</v>
      </c>
      <c r="H28">
        <v>25</v>
      </c>
      <c r="I28">
        <v>516.6</v>
      </c>
      <c r="J28">
        <v>1278</v>
      </c>
      <c r="K28">
        <v>198</v>
      </c>
      <c r="L28">
        <v>547.20000000000005</v>
      </c>
      <c r="M28">
        <v>1276.2</v>
      </c>
      <c r="N28">
        <v>0</v>
      </c>
      <c r="O28">
        <f t="shared" si="0"/>
        <v>1088.8000000000002</v>
      </c>
      <c r="P28">
        <v>1088.8</v>
      </c>
      <c r="Q28">
        <f t="shared" si="1"/>
        <v>2752.2</v>
      </c>
      <c r="R28">
        <f t="shared" si="2"/>
        <v>16911.2</v>
      </c>
    </row>
    <row r="29" spans="1:18" ht="24.95" customHeight="1" x14ac:dyDescent="0.25">
      <c r="A29">
        <v>0</v>
      </c>
      <c r="B29" t="s">
        <v>334</v>
      </c>
      <c r="C29" t="s">
        <v>56</v>
      </c>
      <c r="D29" t="s">
        <v>41</v>
      </c>
      <c r="E29" t="s">
        <v>385</v>
      </c>
      <c r="F29">
        <v>31900</v>
      </c>
      <c r="G29">
        <v>0</v>
      </c>
      <c r="H29">
        <v>25</v>
      </c>
      <c r="I29">
        <v>915.53</v>
      </c>
      <c r="J29">
        <v>2264.9</v>
      </c>
      <c r="K29">
        <v>350.9</v>
      </c>
      <c r="L29">
        <v>969.76</v>
      </c>
      <c r="M29">
        <v>2261.71</v>
      </c>
      <c r="N29">
        <v>0</v>
      </c>
      <c r="O29">
        <f t="shared" si="0"/>
        <v>1910.29</v>
      </c>
      <c r="P29">
        <v>2956.29</v>
      </c>
      <c r="Q29">
        <f t="shared" si="1"/>
        <v>4877.51</v>
      </c>
      <c r="R29">
        <f t="shared" si="2"/>
        <v>28943.71</v>
      </c>
    </row>
    <row r="30" spans="1:18" ht="24.95" customHeight="1" x14ac:dyDescent="0.25">
      <c r="A30">
        <v>0</v>
      </c>
      <c r="B30" t="s">
        <v>333</v>
      </c>
      <c r="C30" t="s">
        <v>56</v>
      </c>
      <c r="D30" t="s">
        <v>41</v>
      </c>
      <c r="E30" t="s">
        <v>385</v>
      </c>
      <c r="F30">
        <v>26185.5</v>
      </c>
      <c r="G30">
        <v>0</v>
      </c>
      <c r="H30">
        <v>25</v>
      </c>
      <c r="I30">
        <v>751.52</v>
      </c>
      <c r="J30">
        <v>1859.17</v>
      </c>
      <c r="K30">
        <v>288.04000000000002</v>
      </c>
      <c r="L30">
        <v>796.04</v>
      </c>
      <c r="M30">
        <v>1856.55</v>
      </c>
      <c r="N30">
        <v>0</v>
      </c>
      <c r="O30">
        <f t="shared" si="0"/>
        <v>1572.56</v>
      </c>
      <c r="P30">
        <v>8118.56</v>
      </c>
      <c r="Q30">
        <f t="shared" si="1"/>
        <v>4003.76</v>
      </c>
      <c r="R30">
        <f t="shared" si="2"/>
        <v>18066.939999999999</v>
      </c>
    </row>
    <row r="31" spans="1:18" ht="24.95" customHeight="1" x14ac:dyDescent="0.25">
      <c r="A31">
        <v>0</v>
      </c>
      <c r="B31" t="s">
        <v>367</v>
      </c>
      <c r="C31" t="s">
        <v>56</v>
      </c>
      <c r="D31" t="s">
        <v>41</v>
      </c>
      <c r="E31" t="s">
        <v>385</v>
      </c>
      <c r="F31">
        <v>25000</v>
      </c>
      <c r="G31">
        <v>0</v>
      </c>
      <c r="H31">
        <v>25</v>
      </c>
      <c r="I31">
        <v>717.5</v>
      </c>
      <c r="J31">
        <v>1775</v>
      </c>
      <c r="K31">
        <v>275</v>
      </c>
      <c r="L31">
        <v>760</v>
      </c>
      <c r="M31">
        <v>1772.5</v>
      </c>
      <c r="N31">
        <v>0</v>
      </c>
      <c r="O31">
        <f t="shared" si="0"/>
        <v>1502.5</v>
      </c>
      <c r="P31">
        <v>1502.5</v>
      </c>
      <c r="Q31">
        <f t="shared" si="1"/>
        <v>3822.5</v>
      </c>
      <c r="R31">
        <f t="shared" si="2"/>
        <v>23497.5</v>
      </c>
    </row>
    <row r="32" spans="1:18" ht="24.95" customHeight="1" x14ac:dyDescent="0.25">
      <c r="A32">
        <v>0</v>
      </c>
      <c r="B32" t="s">
        <v>283</v>
      </c>
      <c r="C32" t="s">
        <v>56</v>
      </c>
      <c r="D32" t="s">
        <v>21</v>
      </c>
      <c r="E32" t="s">
        <v>385</v>
      </c>
      <c r="F32">
        <v>41000</v>
      </c>
      <c r="G32">
        <v>583.79</v>
      </c>
      <c r="H32">
        <v>25</v>
      </c>
      <c r="I32">
        <v>1176.7</v>
      </c>
      <c r="J32">
        <v>2911</v>
      </c>
      <c r="K32">
        <v>451</v>
      </c>
      <c r="L32">
        <v>1246.4000000000001</v>
      </c>
      <c r="M32">
        <v>2906.9</v>
      </c>
      <c r="N32">
        <v>0</v>
      </c>
      <c r="O32">
        <f t="shared" si="0"/>
        <v>2448.1000000000004</v>
      </c>
      <c r="P32">
        <v>3031.89</v>
      </c>
      <c r="Q32">
        <f t="shared" si="1"/>
        <v>6268.9</v>
      </c>
      <c r="R32">
        <f t="shared" si="2"/>
        <v>37968.11</v>
      </c>
    </row>
    <row r="33" spans="1:18" ht="24.95" customHeight="1" x14ac:dyDescent="0.25">
      <c r="A33">
        <v>0</v>
      </c>
      <c r="B33" t="s">
        <v>181</v>
      </c>
      <c r="C33" t="s">
        <v>56</v>
      </c>
      <c r="D33" t="s">
        <v>21</v>
      </c>
      <c r="E33" t="s">
        <v>385</v>
      </c>
      <c r="F33">
        <v>32450</v>
      </c>
      <c r="G33">
        <v>0</v>
      </c>
      <c r="H33">
        <v>25</v>
      </c>
      <c r="I33">
        <v>931.32</v>
      </c>
      <c r="J33">
        <v>2303.9499999999998</v>
      </c>
      <c r="K33">
        <v>356.95</v>
      </c>
      <c r="L33">
        <v>986.48</v>
      </c>
      <c r="M33">
        <v>2300.71</v>
      </c>
      <c r="N33">
        <v>0</v>
      </c>
      <c r="O33">
        <f t="shared" si="0"/>
        <v>1942.8000000000002</v>
      </c>
      <c r="P33">
        <v>6251.08</v>
      </c>
      <c r="Q33">
        <f t="shared" si="1"/>
        <v>4961.6099999999997</v>
      </c>
      <c r="R33">
        <f t="shared" si="2"/>
        <v>26198.92</v>
      </c>
    </row>
    <row r="34" spans="1:18" ht="24.95" customHeight="1" x14ac:dyDescent="0.25">
      <c r="A34">
        <v>0</v>
      </c>
      <c r="B34" t="s">
        <v>335</v>
      </c>
      <c r="C34" t="s">
        <v>56</v>
      </c>
      <c r="D34" t="s">
        <v>21</v>
      </c>
      <c r="E34" t="s">
        <v>385</v>
      </c>
      <c r="F34">
        <v>31900</v>
      </c>
      <c r="G34">
        <v>0</v>
      </c>
      <c r="H34">
        <v>25</v>
      </c>
      <c r="I34">
        <v>915.53</v>
      </c>
      <c r="J34">
        <v>2264.9</v>
      </c>
      <c r="K34">
        <v>350.9</v>
      </c>
      <c r="L34">
        <v>969.76</v>
      </c>
      <c r="M34">
        <v>2261.71</v>
      </c>
      <c r="N34">
        <v>0</v>
      </c>
      <c r="O34">
        <f t="shared" si="0"/>
        <v>1910.29</v>
      </c>
      <c r="P34">
        <v>13395.89</v>
      </c>
      <c r="Q34">
        <f t="shared" si="1"/>
        <v>4877.51</v>
      </c>
      <c r="R34">
        <f t="shared" si="2"/>
        <v>18504.11</v>
      </c>
    </row>
    <row r="35" spans="1:18" ht="24.95" customHeight="1" x14ac:dyDescent="0.25">
      <c r="A35">
        <v>0</v>
      </c>
      <c r="B35" t="s">
        <v>284</v>
      </c>
      <c r="C35" t="s">
        <v>56</v>
      </c>
      <c r="D35" t="s">
        <v>21</v>
      </c>
      <c r="E35" t="s">
        <v>385</v>
      </c>
      <c r="F35">
        <v>42966</v>
      </c>
      <c r="G35">
        <v>721.34</v>
      </c>
      <c r="H35">
        <v>25</v>
      </c>
      <c r="I35">
        <v>1233.1199999999999</v>
      </c>
      <c r="J35">
        <v>3050.59</v>
      </c>
      <c r="K35">
        <v>472.63</v>
      </c>
      <c r="L35">
        <v>1306.17</v>
      </c>
      <c r="M35">
        <v>3046.29</v>
      </c>
      <c r="N35">
        <v>932.76</v>
      </c>
      <c r="O35">
        <f t="shared" si="0"/>
        <v>3497.05</v>
      </c>
      <c r="P35">
        <v>25989.05</v>
      </c>
      <c r="Q35">
        <f t="shared" si="1"/>
        <v>6569.51</v>
      </c>
      <c r="R35">
        <f t="shared" si="2"/>
        <v>16976.95</v>
      </c>
    </row>
    <row r="36" spans="1:18" ht="24.95" customHeight="1" x14ac:dyDescent="0.25">
      <c r="A36">
        <v>0</v>
      </c>
      <c r="B36" t="s">
        <v>180</v>
      </c>
      <c r="C36" t="s">
        <v>56</v>
      </c>
      <c r="D36" t="s">
        <v>21</v>
      </c>
      <c r="E36" t="s">
        <v>385</v>
      </c>
      <c r="F36">
        <v>18469</v>
      </c>
      <c r="G36">
        <v>0</v>
      </c>
      <c r="H36">
        <v>25</v>
      </c>
      <c r="I36">
        <v>530.05999999999995</v>
      </c>
      <c r="J36">
        <v>1311.3</v>
      </c>
      <c r="K36">
        <v>203.16</v>
      </c>
      <c r="L36">
        <v>561.46</v>
      </c>
      <c r="M36">
        <v>1309.45</v>
      </c>
      <c r="N36">
        <v>0</v>
      </c>
      <c r="O36">
        <f t="shared" si="0"/>
        <v>1116.52</v>
      </c>
      <c r="P36">
        <v>9937.83</v>
      </c>
      <c r="Q36">
        <f t="shared" si="1"/>
        <v>2823.91</v>
      </c>
      <c r="R36">
        <f t="shared" si="2"/>
        <v>8531.17</v>
      </c>
    </row>
    <row r="37" spans="1:18" ht="24.95" customHeight="1" x14ac:dyDescent="0.25">
      <c r="A37">
        <v>0</v>
      </c>
      <c r="B37" t="s">
        <v>136</v>
      </c>
      <c r="C37" t="s">
        <v>56</v>
      </c>
      <c r="D37" t="s">
        <v>21</v>
      </c>
      <c r="E37" t="s">
        <v>385</v>
      </c>
      <c r="F37">
        <v>42966</v>
      </c>
      <c r="G37">
        <v>861.26</v>
      </c>
      <c r="H37">
        <v>25</v>
      </c>
      <c r="I37">
        <v>1233.1199999999999</v>
      </c>
      <c r="J37">
        <v>3050.59</v>
      </c>
      <c r="K37">
        <v>472.63</v>
      </c>
      <c r="L37">
        <v>1306.17</v>
      </c>
      <c r="M37">
        <v>3046.29</v>
      </c>
      <c r="N37">
        <v>0</v>
      </c>
      <c r="O37">
        <f t="shared" si="0"/>
        <v>2564.29</v>
      </c>
      <c r="P37">
        <v>31910.68</v>
      </c>
      <c r="Q37">
        <f t="shared" si="1"/>
        <v>6569.51</v>
      </c>
      <c r="R37">
        <f t="shared" si="2"/>
        <v>11055.32</v>
      </c>
    </row>
    <row r="38" spans="1:18" ht="24.95" customHeight="1" x14ac:dyDescent="0.25">
      <c r="A38">
        <v>0</v>
      </c>
      <c r="B38" t="s">
        <v>336</v>
      </c>
      <c r="C38" t="s">
        <v>56</v>
      </c>
      <c r="D38" t="s">
        <v>21</v>
      </c>
      <c r="E38" t="s">
        <v>385</v>
      </c>
      <c r="F38">
        <v>18848.5</v>
      </c>
      <c r="G38">
        <v>0</v>
      </c>
      <c r="H38">
        <v>25</v>
      </c>
      <c r="I38">
        <v>540.95000000000005</v>
      </c>
      <c r="J38">
        <v>1338.24</v>
      </c>
      <c r="K38">
        <v>207.33</v>
      </c>
      <c r="L38">
        <v>572.99</v>
      </c>
      <c r="M38">
        <v>1336.36</v>
      </c>
      <c r="N38">
        <v>932.76</v>
      </c>
      <c r="O38">
        <f t="shared" si="0"/>
        <v>2071.6999999999998</v>
      </c>
      <c r="P38">
        <v>13148.18</v>
      </c>
      <c r="Q38">
        <f t="shared" si="1"/>
        <v>2881.93</v>
      </c>
      <c r="R38">
        <f t="shared" si="2"/>
        <v>5700.32</v>
      </c>
    </row>
    <row r="39" spans="1:18" ht="24.95" customHeight="1" x14ac:dyDescent="0.25">
      <c r="A39">
        <v>0</v>
      </c>
      <c r="B39" t="s">
        <v>322</v>
      </c>
      <c r="C39" t="s">
        <v>56</v>
      </c>
      <c r="D39" t="s">
        <v>50</v>
      </c>
      <c r="E39" t="s">
        <v>385</v>
      </c>
      <c r="F39">
        <v>22000</v>
      </c>
      <c r="G39">
        <v>0</v>
      </c>
      <c r="H39">
        <v>25</v>
      </c>
      <c r="I39">
        <v>631.4</v>
      </c>
      <c r="J39">
        <v>1562</v>
      </c>
      <c r="K39">
        <v>242</v>
      </c>
      <c r="L39">
        <v>668.8</v>
      </c>
      <c r="M39">
        <v>1559.8</v>
      </c>
      <c r="N39">
        <v>0</v>
      </c>
      <c r="O39">
        <f t="shared" si="0"/>
        <v>1325.1999999999998</v>
      </c>
      <c r="P39">
        <v>6560.75</v>
      </c>
      <c r="Q39">
        <f t="shared" si="1"/>
        <v>3363.8</v>
      </c>
      <c r="R39">
        <f t="shared" si="2"/>
        <v>15439.25</v>
      </c>
    </row>
    <row r="40" spans="1:18" ht="24.95" customHeight="1" x14ac:dyDescent="0.25">
      <c r="A40">
        <v>0</v>
      </c>
      <c r="B40" t="s">
        <v>190</v>
      </c>
      <c r="C40" t="s">
        <v>56</v>
      </c>
      <c r="D40" t="s">
        <v>50</v>
      </c>
      <c r="E40" t="s">
        <v>385</v>
      </c>
      <c r="F40">
        <v>21586</v>
      </c>
      <c r="G40">
        <v>0</v>
      </c>
      <c r="H40">
        <v>25</v>
      </c>
      <c r="I40">
        <v>619.52</v>
      </c>
      <c r="J40">
        <v>1532.61</v>
      </c>
      <c r="K40">
        <v>237.45</v>
      </c>
      <c r="L40">
        <v>656.21</v>
      </c>
      <c r="M40">
        <v>1530.45</v>
      </c>
      <c r="N40">
        <v>932.76</v>
      </c>
      <c r="O40">
        <f t="shared" si="0"/>
        <v>2233.4899999999998</v>
      </c>
      <c r="P40">
        <v>12507.64</v>
      </c>
      <c r="Q40">
        <f t="shared" si="1"/>
        <v>3300.51</v>
      </c>
      <c r="R40">
        <f t="shared" si="2"/>
        <v>9078.36</v>
      </c>
    </row>
    <row r="41" spans="1:18" ht="24.95" customHeight="1" x14ac:dyDescent="0.25">
      <c r="A41">
        <v>0</v>
      </c>
      <c r="B41" t="s">
        <v>98</v>
      </c>
      <c r="C41" t="s">
        <v>56</v>
      </c>
      <c r="D41" t="s">
        <v>50</v>
      </c>
      <c r="E41" t="s">
        <v>385</v>
      </c>
      <c r="F41">
        <v>34155</v>
      </c>
      <c r="G41">
        <v>0</v>
      </c>
      <c r="H41">
        <v>25</v>
      </c>
      <c r="I41">
        <v>980.25</v>
      </c>
      <c r="J41">
        <v>2425.0100000000002</v>
      </c>
      <c r="K41">
        <v>375.71</v>
      </c>
      <c r="L41">
        <v>1038.31</v>
      </c>
      <c r="M41">
        <v>2421.59</v>
      </c>
      <c r="N41">
        <v>0</v>
      </c>
      <c r="O41">
        <f t="shared" si="0"/>
        <v>2043.56</v>
      </c>
      <c r="P41">
        <v>9138.86</v>
      </c>
      <c r="Q41">
        <f t="shared" si="1"/>
        <v>5222.3100000000004</v>
      </c>
      <c r="R41">
        <f t="shared" si="2"/>
        <v>25016.14</v>
      </c>
    </row>
    <row r="42" spans="1:18" ht="24.95" customHeight="1" x14ac:dyDescent="0.25">
      <c r="A42">
        <v>0</v>
      </c>
      <c r="B42" t="s">
        <v>100</v>
      </c>
      <c r="C42" t="s">
        <v>56</v>
      </c>
      <c r="D42" t="s">
        <v>50</v>
      </c>
      <c r="E42" t="s">
        <v>385</v>
      </c>
      <c r="F42">
        <v>34155</v>
      </c>
      <c r="G42">
        <v>0</v>
      </c>
      <c r="H42">
        <v>25</v>
      </c>
      <c r="I42">
        <v>980.25</v>
      </c>
      <c r="J42">
        <v>2425.0100000000002</v>
      </c>
      <c r="K42">
        <v>375.71</v>
      </c>
      <c r="L42">
        <v>1038.31</v>
      </c>
      <c r="M42">
        <v>2421.59</v>
      </c>
      <c r="N42">
        <v>0</v>
      </c>
      <c r="O42">
        <f t="shared" si="0"/>
        <v>2043.56</v>
      </c>
      <c r="P42">
        <v>2043.56</v>
      </c>
      <c r="Q42">
        <f t="shared" si="1"/>
        <v>5222.3100000000004</v>
      </c>
      <c r="R42">
        <f t="shared" si="2"/>
        <v>32111.439999999999</v>
      </c>
    </row>
    <row r="43" spans="1:18" ht="24.95" customHeight="1" x14ac:dyDescent="0.25">
      <c r="A43">
        <v>0</v>
      </c>
      <c r="B43" t="s">
        <v>321</v>
      </c>
      <c r="C43" t="s">
        <v>56</v>
      </c>
      <c r="D43" t="s">
        <v>50</v>
      </c>
      <c r="E43" t="s">
        <v>385</v>
      </c>
      <c r="F43">
        <v>25045.74</v>
      </c>
      <c r="G43">
        <v>0</v>
      </c>
      <c r="H43">
        <v>25</v>
      </c>
      <c r="I43">
        <v>718.81</v>
      </c>
      <c r="J43">
        <v>1778.25</v>
      </c>
      <c r="K43">
        <v>275.5</v>
      </c>
      <c r="L43">
        <v>761.39</v>
      </c>
      <c r="M43">
        <v>1775.74</v>
      </c>
      <c r="N43">
        <v>0</v>
      </c>
      <c r="O43">
        <f t="shared" si="0"/>
        <v>1505.1999999999998</v>
      </c>
      <c r="P43">
        <v>22547.21</v>
      </c>
      <c r="Q43">
        <f t="shared" si="1"/>
        <v>3829.49</v>
      </c>
      <c r="R43">
        <f t="shared" si="2"/>
        <v>2498.5300000000025</v>
      </c>
    </row>
    <row r="44" spans="1:18" ht="24.95" customHeight="1" x14ac:dyDescent="0.25">
      <c r="A44">
        <v>0</v>
      </c>
      <c r="B44" t="s">
        <v>323</v>
      </c>
      <c r="C44" t="s">
        <v>56</v>
      </c>
      <c r="D44" t="s">
        <v>50</v>
      </c>
      <c r="E44" t="s">
        <v>385</v>
      </c>
      <c r="F44">
        <v>17710</v>
      </c>
      <c r="G44">
        <v>0</v>
      </c>
      <c r="H44">
        <v>25</v>
      </c>
      <c r="I44">
        <v>508.28</v>
      </c>
      <c r="J44">
        <v>1257.4100000000001</v>
      </c>
      <c r="K44">
        <v>194.81</v>
      </c>
      <c r="L44">
        <v>538.38</v>
      </c>
      <c r="M44">
        <v>1255.6400000000001</v>
      </c>
      <c r="N44">
        <v>0</v>
      </c>
      <c r="O44">
        <f t="shared" si="0"/>
        <v>1071.6599999999999</v>
      </c>
      <c r="P44">
        <v>9574.59</v>
      </c>
      <c r="Q44">
        <f t="shared" si="1"/>
        <v>2707.86</v>
      </c>
      <c r="R44">
        <f t="shared" si="2"/>
        <v>8135.41</v>
      </c>
    </row>
    <row r="45" spans="1:18" ht="24.95" customHeight="1" x14ac:dyDescent="0.25">
      <c r="A45">
        <v>0</v>
      </c>
      <c r="B45" t="s">
        <v>173</v>
      </c>
      <c r="C45" t="s">
        <v>56</v>
      </c>
      <c r="D45" t="s">
        <v>50</v>
      </c>
      <c r="E45" t="s">
        <v>385</v>
      </c>
      <c r="F45">
        <v>27500</v>
      </c>
      <c r="G45">
        <v>0</v>
      </c>
      <c r="H45">
        <v>25</v>
      </c>
      <c r="I45">
        <v>789.25</v>
      </c>
      <c r="J45">
        <v>1952.5</v>
      </c>
      <c r="K45">
        <v>302.5</v>
      </c>
      <c r="L45">
        <v>836</v>
      </c>
      <c r="M45">
        <v>1949.75</v>
      </c>
      <c r="N45">
        <v>0</v>
      </c>
      <c r="O45">
        <f t="shared" si="0"/>
        <v>1650.25</v>
      </c>
      <c r="P45">
        <v>2721.25</v>
      </c>
      <c r="Q45">
        <f t="shared" si="1"/>
        <v>4204.75</v>
      </c>
      <c r="R45">
        <f t="shared" si="2"/>
        <v>24778.75</v>
      </c>
    </row>
    <row r="46" spans="1:18" ht="24.95" customHeight="1" x14ac:dyDescent="0.25">
      <c r="A46">
        <v>0</v>
      </c>
      <c r="B46" t="s">
        <v>97</v>
      </c>
      <c r="C46" t="s">
        <v>56</v>
      </c>
      <c r="D46" t="s">
        <v>50</v>
      </c>
      <c r="E46" t="s">
        <v>385</v>
      </c>
      <c r="F46">
        <v>34155</v>
      </c>
      <c r="G46">
        <v>0</v>
      </c>
      <c r="H46">
        <v>25</v>
      </c>
      <c r="I46">
        <v>980.25</v>
      </c>
      <c r="J46">
        <v>2425.0100000000002</v>
      </c>
      <c r="K46">
        <v>375.71</v>
      </c>
      <c r="L46">
        <v>1038.31</v>
      </c>
      <c r="M46">
        <v>2421.59</v>
      </c>
      <c r="N46">
        <v>0</v>
      </c>
      <c r="O46">
        <f t="shared" si="0"/>
        <v>2043.56</v>
      </c>
      <c r="P46">
        <v>11043.87</v>
      </c>
      <c r="Q46">
        <f t="shared" si="1"/>
        <v>5222.3100000000004</v>
      </c>
      <c r="R46">
        <f t="shared" si="2"/>
        <v>23111.129999999997</v>
      </c>
    </row>
    <row r="47" spans="1:18" ht="24.95" customHeight="1" x14ac:dyDescent="0.25">
      <c r="A47">
        <v>0</v>
      </c>
      <c r="B47" t="s">
        <v>320</v>
      </c>
      <c r="C47" t="s">
        <v>56</v>
      </c>
      <c r="D47" t="s">
        <v>50</v>
      </c>
      <c r="E47" t="s">
        <v>385</v>
      </c>
      <c r="F47">
        <v>17600</v>
      </c>
      <c r="G47">
        <v>0</v>
      </c>
      <c r="H47">
        <v>25</v>
      </c>
      <c r="I47">
        <v>505.12</v>
      </c>
      <c r="J47">
        <v>1249.5999999999999</v>
      </c>
      <c r="K47">
        <v>193.6</v>
      </c>
      <c r="L47">
        <v>535.04</v>
      </c>
      <c r="M47">
        <v>1247.8399999999999</v>
      </c>
      <c r="N47">
        <v>0</v>
      </c>
      <c r="O47">
        <f t="shared" si="0"/>
        <v>1065.1599999999999</v>
      </c>
      <c r="P47">
        <v>5111.16</v>
      </c>
      <c r="Q47">
        <f t="shared" si="1"/>
        <v>2691.04</v>
      </c>
      <c r="R47">
        <f t="shared" si="2"/>
        <v>12488.84</v>
      </c>
    </row>
    <row r="48" spans="1:18" ht="24.95" customHeight="1" x14ac:dyDescent="0.25">
      <c r="A48">
        <v>0</v>
      </c>
      <c r="B48" t="s">
        <v>99</v>
      </c>
      <c r="C48" t="s">
        <v>56</v>
      </c>
      <c r="D48" t="s">
        <v>50</v>
      </c>
      <c r="E48" t="s">
        <v>385</v>
      </c>
      <c r="F48">
        <v>34155</v>
      </c>
      <c r="G48">
        <v>0</v>
      </c>
      <c r="H48">
        <v>25</v>
      </c>
      <c r="I48">
        <v>980.25</v>
      </c>
      <c r="J48">
        <v>2425.0100000000002</v>
      </c>
      <c r="K48">
        <v>375.71</v>
      </c>
      <c r="L48">
        <v>1038.31</v>
      </c>
      <c r="M48">
        <v>2421.59</v>
      </c>
      <c r="N48">
        <v>932.76</v>
      </c>
      <c r="O48">
        <f t="shared" si="0"/>
        <v>2976.3199999999997</v>
      </c>
      <c r="P48">
        <v>7022.32</v>
      </c>
      <c r="Q48">
        <f t="shared" si="1"/>
        <v>5222.3100000000004</v>
      </c>
      <c r="R48">
        <f t="shared" si="2"/>
        <v>27132.68</v>
      </c>
    </row>
    <row r="49" spans="1:18" ht="24.95" customHeight="1" x14ac:dyDescent="0.25">
      <c r="A49">
        <v>0</v>
      </c>
      <c r="B49" t="s">
        <v>271</v>
      </c>
      <c r="C49" t="s">
        <v>56</v>
      </c>
      <c r="D49" t="s">
        <v>50</v>
      </c>
      <c r="E49" t="s">
        <v>385</v>
      </c>
      <c r="F49">
        <v>66900</v>
      </c>
      <c r="G49">
        <v>4785.12</v>
      </c>
      <c r="H49">
        <v>25</v>
      </c>
      <c r="I49">
        <v>1920.03</v>
      </c>
      <c r="J49">
        <v>4749.8999999999996</v>
      </c>
      <c r="K49">
        <v>490.03</v>
      </c>
      <c r="L49">
        <v>2033.76</v>
      </c>
      <c r="M49">
        <v>4743.21</v>
      </c>
      <c r="N49">
        <v>0</v>
      </c>
      <c r="O49">
        <f t="shared" si="0"/>
        <v>3978.79</v>
      </c>
      <c r="P49">
        <v>8763.91</v>
      </c>
      <c r="Q49">
        <f t="shared" si="1"/>
        <v>9983.14</v>
      </c>
      <c r="R49">
        <f t="shared" si="2"/>
        <v>58136.09</v>
      </c>
    </row>
    <row r="50" spans="1:18" ht="24.95" customHeight="1" x14ac:dyDescent="0.25">
      <c r="A50">
        <v>0</v>
      </c>
      <c r="B50" t="s">
        <v>104</v>
      </c>
      <c r="C50" t="s">
        <v>56</v>
      </c>
      <c r="D50" t="s">
        <v>51</v>
      </c>
      <c r="E50" t="s">
        <v>385</v>
      </c>
      <c r="F50">
        <v>34155</v>
      </c>
      <c r="G50">
        <v>0</v>
      </c>
      <c r="H50">
        <v>25</v>
      </c>
      <c r="I50">
        <v>980.25</v>
      </c>
      <c r="J50">
        <v>2425.0100000000002</v>
      </c>
      <c r="K50">
        <v>375.71</v>
      </c>
      <c r="L50">
        <v>1038.31</v>
      </c>
      <c r="M50">
        <v>2421.59</v>
      </c>
      <c r="N50">
        <v>932.76</v>
      </c>
      <c r="O50">
        <f t="shared" si="0"/>
        <v>2976.3199999999997</v>
      </c>
      <c r="P50">
        <v>24242.31</v>
      </c>
      <c r="Q50">
        <f t="shared" si="1"/>
        <v>5222.3100000000004</v>
      </c>
      <c r="R50">
        <f t="shared" si="2"/>
        <v>9912.6899999999987</v>
      </c>
    </row>
    <row r="51" spans="1:18" ht="24.95" customHeight="1" x14ac:dyDescent="0.25">
      <c r="A51">
        <v>0</v>
      </c>
      <c r="B51" t="s">
        <v>315</v>
      </c>
      <c r="C51" t="s">
        <v>56</v>
      </c>
      <c r="D51" t="s">
        <v>51</v>
      </c>
      <c r="E51" t="s">
        <v>385</v>
      </c>
      <c r="F51">
        <v>21510.06</v>
      </c>
      <c r="G51">
        <v>0</v>
      </c>
      <c r="H51">
        <v>25</v>
      </c>
      <c r="I51">
        <v>617.34</v>
      </c>
      <c r="J51">
        <v>1527.21</v>
      </c>
      <c r="K51">
        <v>236.61</v>
      </c>
      <c r="L51">
        <v>653.91</v>
      </c>
      <c r="M51">
        <v>1525.06</v>
      </c>
      <c r="N51">
        <v>0</v>
      </c>
      <c r="O51">
        <f t="shared" si="0"/>
        <v>1296.25</v>
      </c>
      <c r="P51">
        <v>14311.39</v>
      </c>
      <c r="Q51">
        <f t="shared" si="1"/>
        <v>3288.88</v>
      </c>
      <c r="R51">
        <f t="shared" si="2"/>
        <v>7198.6700000000019</v>
      </c>
    </row>
    <row r="52" spans="1:18" ht="24.95" customHeight="1" x14ac:dyDescent="0.25">
      <c r="A52">
        <v>0</v>
      </c>
      <c r="B52" t="s">
        <v>324</v>
      </c>
      <c r="C52" t="s">
        <v>56</v>
      </c>
      <c r="D52" t="s">
        <v>50</v>
      </c>
      <c r="E52" t="s">
        <v>385</v>
      </c>
      <c r="F52">
        <v>16445</v>
      </c>
      <c r="G52">
        <v>0</v>
      </c>
      <c r="H52">
        <v>25</v>
      </c>
      <c r="I52">
        <v>471.97</v>
      </c>
      <c r="J52">
        <v>1167.5999999999999</v>
      </c>
      <c r="K52">
        <v>180.9</v>
      </c>
      <c r="L52">
        <v>499.93</v>
      </c>
      <c r="M52">
        <v>1165.95</v>
      </c>
      <c r="N52">
        <v>0</v>
      </c>
      <c r="O52">
        <f t="shared" si="0"/>
        <v>996.90000000000009</v>
      </c>
      <c r="P52">
        <v>2296.84</v>
      </c>
      <c r="Q52">
        <f t="shared" si="1"/>
        <v>2514.4499999999998</v>
      </c>
      <c r="R52">
        <f t="shared" si="2"/>
        <v>14148.16</v>
      </c>
    </row>
    <row r="53" spans="1:18" ht="24.95" customHeight="1" x14ac:dyDescent="0.25">
      <c r="A53">
        <v>0</v>
      </c>
      <c r="B53" t="s">
        <v>221</v>
      </c>
      <c r="C53" t="s">
        <v>56</v>
      </c>
      <c r="D53" t="s">
        <v>27</v>
      </c>
      <c r="E53" t="s">
        <v>385</v>
      </c>
      <c r="F53">
        <v>41460.379999999997</v>
      </c>
      <c r="G53">
        <v>648.76</v>
      </c>
      <c r="H53">
        <v>25</v>
      </c>
      <c r="I53">
        <v>1189.9100000000001</v>
      </c>
      <c r="J53">
        <v>2943.69</v>
      </c>
      <c r="K53">
        <v>456.06</v>
      </c>
      <c r="L53">
        <v>1260.4000000000001</v>
      </c>
      <c r="M53">
        <v>2939.54</v>
      </c>
      <c r="N53">
        <v>0</v>
      </c>
      <c r="O53">
        <f t="shared" si="0"/>
        <v>2475.3100000000004</v>
      </c>
      <c r="P53">
        <v>3124.07</v>
      </c>
      <c r="Q53">
        <f t="shared" si="1"/>
        <v>6339.29</v>
      </c>
      <c r="R53">
        <f t="shared" si="2"/>
        <v>38336.31</v>
      </c>
    </row>
    <row r="54" spans="1:18" ht="24.95" customHeight="1" x14ac:dyDescent="0.25">
      <c r="A54">
        <v>0</v>
      </c>
      <c r="B54" t="s">
        <v>164</v>
      </c>
      <c r="C54" t="s">
        <v>56</v>
      </c>
      <c r="D54" t="s">
        <v>27</v>
      </c>
      <c r="E54" t="s">
        <v>385</v>
      </c>
      <c r="F54">
        <v>40796.25</v>
      </c>
      <c r="G54">
        <v>555.03</v>
      </c>
      <c r="H54">
        <v>25</v>
      </c>
      <c r="I54">
        <v>1170.8499999999999</v>
      </c>
      <c r="J54">
        <v>2896.53</v>
      </c>
      <c r="K54">
        <v>448.76</v>
      </c>
      <c r="L54">
        <v>1240.21</v>
      </c>
      <c r="M54">
        <v>2892.45</v>
      </c>
      <c r="N54">
        <v>0</v>
      </c>
      <c r="O54">
        <f t="shared" si="0"/>
        <v>2436.06</v>
      </c>
      <c r="P54">
        <v>16921.580000000002</v>
      </c>
      <c r="Q54">
        <f t="shared" si="1"/>
        <v>6237.74</v>
      </c>
      <c r="R54">
        <f t="shared" si="2"/>
        <v>23874.67</v>
      </c>
    </row>
    <row r="55" spans="1:18" ht="24.95" customHeight="1" x14ac:dyDescent="0.25">
      <c r="A55">
        <v>0</v>
      </c>
      <c r="B55" t="s">
        <v>338</v>
      </c>
      <c r="C55" t="s">
        <v>56</v>
      </c>
      <c r="D55" t="s">
        <v>27</v>
      </c>
      <c r="E55" t="s">
        <v>385</v>
      </c>
      <c r="F55">
        <v>37087.5</v>
      </c>
      <c r="G55">
        <v>31.59</v>
      </c>
      <c r="H55">
        <v>25</v>
      </c>
      <c r="I55">
        <v>1064.4100000000001</v>
      </c>
      <c r="J55">
        <v>2633.21</v>
      </c>
      <c r="K55">
        <v>407.96</v>
      </c>
      <c r="L55">
        <v>1127.46</v>
      </c>
      <c r="M55">
        <v>2629.5</v>
      </c>
      <c r="N55">
        <v>0</v>
      </c>
      <c r="O55">
        <f t="shared" si="0"/>
        <v>2216.87</v>
      </c>
      <c r="P55">
        <v>2248.46</v>
      </c>
      <c r="Q55">
        <f t="shared" si="1"/>
        <v>5670.67</v>
      </c>
      <c r="R55">
        <f t="shared" si="2"/>
        <v>34839.040000000001</v>
      </c>
    </row>
    <row r="56" spans="1:18" ht="24.95" customHeight="1" x14ac:dyDescent="0.25">
      <c r="A56">
        <v>0</v>
      </c>
      <c r="B56" t="s">
        <v>337</v>
      </c>
      <c r="C56" t="s">
        <v>56</v>
      </c>
      <c r="D56" t="s">
        <v>27</v>
      </c>
      <c r="E56" t="s">
        <v>385</v>
      </c>
      <c r="F56">
        <v>40796.25</v>
      </c>
      <c r="G56">
        <v>555.03</v>
      </c>
      <c r="H56">
        <v>25</v>
      </c>
      <c r="I56">
        <v>1170.8499999999999</v>
      </c>
      <c r="J56">
        <v>2896.53</v>
      </c>
      <c r="K56">
        <v>448.76</v>
      </c>
      <c r="L56">
        <v>1240.21</v>
      </c>
      <c r="M56">
        <v>2892.45</v>
      </c>
      <c r="N56">
        <v>0</v>
      </c>
      <c r="O56">
        <f t="shared" si="0"/>
        <v>2436.06</v>
      </c>
      <c r="P56">
        <v>9589.9599999999991</v>
      </c>
      <c r="Q56">
        <f t="shared" si="1"/>
        <v>6237.74</v>
      </c>
      <c r="R56">
        <f t="shared" si="2"/>
        <v>31206.29</v>
      </c>
    </row>
    <row r="57" spans="1:18" ht="24.95" customHeight="1" x14ac:dyDescent="0.25">
      <c r="A57">
        <v>0</v>
      </c>
      <c r="B57" t="s">
        <v>380</v>
      </c>
      <c r="C57" t="s">
        <v>56</v>
      </c>
      <c r="D57" t="s">
        <v>27</v>
      </c>
      <c r="E57" t="s">
        <v>385</v>
      </c>
      <c r="F57">
        <v>35000</v>
      </c>
      <c r="G57">
        <v>0</v>
      </c>
      <c r="H57">
        <v>25</v>
      </c>
      <c r="I57">
        <v>1004.5</v>
      </c>
      <c r="J57">
        <v>2485</v>
      </c>
      <c r="K57">
        <v>385</v>
      </c>
      <c r="L57">
        <v>1064</v>
      </c>
      <c r="M57">
        <v>2481.5</v>
      </c>
      <c r="N57">
        <v>0</v>
      </c>
      <c r="O57">
        <f t="shared" si="0"/>
        <v>2093.5</v>
      </c>
      <c r="P57">
        <v>2093.5</v>
      </c>
      <c r="Q57">
        <f t="shared" si="1"/>
        <v>5351.5</v>
      </c>
      <c r="R57">
        <f t="shared" si="2"/>
        <v>32906.5</v>
      </c>
    </row>
    <row r="58" spans="1:18" ht="24.95" customHeight="1" x14ac:dyDescent="0.25">
      <c r="A58">
        <v>0</v>
      </c>
      <c r="B58" t="s">
        <v>95</v>
      </c>
      <c r="C58" t="s">
        <v>56</v>
      </c>
      <c r="D58" t="s">
        <v>53</v>
      </c>
      <c r="E58" t="s">
        <v>385</v>
      </c>
      <c r="F58">
        <v>32264.76</v>
      </c>
      <c r="G58">
        <v>0</v>
      </c>
      <c r="H58">
        <v>25</v>
      </c>
      <c r="I58">
        <v>926</v>
      </c>
      <c r="J58">
        <v>2290.8000000000002</v>
      </c>
      <c r="K58">
        <v>354.91</v>
      </c>
      <c r="L58">
        <v>980.85</v>
      </c>
      <c r="M58">
        <v>2287.5700000000002</v>
      </c>
      <c r="N58">
        <v>0</v>
      </c>
      <c r="O58">
        <f t="shared" si="0"/>
        <v>1931.85</v>
      </c>
      <c r="P58">
        <v>15167.1</v>
      </c>
      <c r="Q58">
        <f t="shared" si="1"/>
        <v>4933.2800000000007</v>
      </c>
      <c r="R58">
        <f t="shared" si="2"/>
        <v>17097.659999999996</v>
      </c>
    </row>
    <row r="59" spans="1:18" ht="24.95" customHeight="1" x14ac:dyDescent="0.25">
      <c r="A59">
        <v>0</v>
      </c>
      <c r="B59" t="s">
        <v>58</v>
      </c>
      <c r="C59" t="s">
        <v>56</v>
      </c>
      <c r="D59" t="s">
        <v>28</v>
      </c>
      <c r="E59" t="s">
        <v>385</v>
      </c>
      <c r="F59">
        <v>97460.51</v>
      </c>
      <c r="G59">
        <v>11274.83</v>
      </c>
      <c r="H59">
        <v>25</v>
      </c>
      <c r="I59">
        <v>2797.12</v>
      </c>
      <c r="J59">
        <v>6919.7</v>
      </c>
      <c r="K59">
        <v>490.03</v>
      </c>
      <c r="L59">
        <v>2962.8</v>
      </c>
      <c r="M59">
        <v>6909.95</v>
      </c>
      <c r="N59">
        <v>932.76</v>
      </c>
      <c r="O59">
        <f t="shared" si="0"/>
        <v>6717.68</v>
      </c>
      <c r="P59">
        <v>40675.74</v>
      </c>
      <c r="Q59">
        <f t="shared" si="1"/>
        <v>14319.68</v>
      </c>
      <c r="R59">
        <f t="shared" si="2"/>
        <v>56784.77</v>
      </c>
    </row>
    <row r="60" spans="1:18" ht="24.95" customHeight="1" x14ac:dyDescent="0.25">
      <c r="A60">
        <v>0</v>
      </c>
      <c r="B60" t="s">
        <v>67</v>
      </c>
      <c r="C60" t="s">
        <v>56</v>
      </c>
      <c r="D60" t="s">
        <v>28</v>
      </c>
      <c r="E60" t="s">
        <v>385</v>
      </c>
      <c r="F60">
        <v>97460.51</v>
      </c>
      <c r="G60">
        <v>11508.02</v>
      </c>
      <c r="H60">
        <v>25</v>
      </c>
      <c r="I60">
        <v>2797.12</v>
      </c>
      <c r="J60">
        <v>6919.7</v>
      </c>
      <c r="K60">
        <v>490.03</v>
      </c>
      <c r="L60">
        <v>2962.8</v>
      </c>
      <c r="M60">
        <v>6909.95</v>
      </c>
      <c r="N60">
        <v>0</v>
      </c>
      <c r="O60">
        <f t="shared" si="0"/>
        <v>5784.92</v>
      </c>
      <c r="P60">
        <v>77419.33</v>
      </c>
      <c r="Q60">
        <f t="shared" si="1"/>
        <v>14319.68</v>
      </c>
      <c r="R60">
        <f t="shared" si="2"/>
        <v>20041.179999999993</v>
      </c>
    </row>
    <row r="61" spans="1:18" ht="24.95" customHeight="1" x14ac:dyDescent="0.25">
      <c r="A61">
        <v>0</v>
      </c>
      <c r="B61" t="s">
        <v>78</v>
      </c>
      <c r="C61" t="s">
        <v>56</v>
      </c>
      <c r="D61" t="s">
        <v>28</v>
      </c>
      <c r="E61" t="s">
        <v>385</v>
      </c>
      <c r="F61">
        <v>90077.14</v>
      </c>
      <c r="G61">
        <v>9771.26</v>
      </c>
      <c r="H61">
        <v>25</v>
      </c>
      <c r="I61">
        <v>2585.21</v>
      </c>
      <c r="J61">
        <v>6395.48</v>
      </c>
      <c r="K61">
        <v>490.03</v>
      </c>
      <c r="L61">
        <v>2738.35</v>
      </c>
      <c r="M61">
        <v>6386.47</v>
      </c>
      <c r="N61">
        <v>0</v>
      </c>
      <c r="O61">
        <f t="shared" si="0"/>
        <v>5348.5599999999995</v>
      </c>
      <c r="P61">
        <v>16500.990000000002</v>
      </c>
      <c r="Q61">
        <f t="shared" si="1"/>
        <v>13271.98</v>
      </c>
      <c r="R61">
        <f t="shared" si="2"/>
        <v>73576.149999999994</v>
      </c>
    </row>
    <row r="62" spans="1:18" ht="24.95" customHeight="1" x14ac:dyDescent="0.25">
      <c r="A62">
        <v>0</v>
      </c>
      <c r="B62" t="s">
        <v>64</v>
      </c>
      <c r="C62" t="s">
        <v>56</v>
      </c>
      <c r="D62" t="s">
        <v>28</v>
      </c>
      <c r="E62" t="s">
        <v>385</v>
      </c>
      <c r="F62">
        <v>97460.51</v>
      </c>
      <c r="G62">
        <v>11508.02</v>
      </c>
      <c r="H62">
        <v>25</v>
      </c>
      <c r="I62">
        <v>2797.12</v>
      </c>
      <c r="J62">
        <v>6919.7</v>
      </c>
      <c r="K62">
        <v>490.03</v>
      </c>
      <c r="L62">
        <v>2962.8</v>
      </c>
      <c r="M62">
        <v>6909.95</v>
      </c>
      <c r="N62">
        <v>0</v>
      </c>
      <c r="O62">
        <f t="shared" si="0"/>
        <v>5784.92</v>
      </c>
      <c r="P62">
        <v>27253.86</v>
      </c>
      <c r="Q62">
        <f t="shared" si="1"/>
        <v>14319.68</v>
      </c>
      <c r="R62">
        <f t="shared" si="2"/>
        <v>70206.649999999994</v>
      </c>
    </row>
    <row r="63" spans="1:18" ht="24.95" customHeight="1" x14ac:dyDescent="0.25">
      <c r="A63">
        <v>0</v>
      </c>
      <c r="B63" t="s">
        <v>74</v>
      </c>
      <c r="C63" t="s">
        <v>56</v>
      </c>
      <c r="D63" t="s">
        <v>28</v>
      </c>
      <c r="E63" t="s">
        <v>385</v>
      </c>
      <c r="F63">
        <v>108535.56</v>
      </c>
      <c r="G63">
        <v>13879.96</v>
      </c>
      <c r="H63">
        <v>25</v>
      </c>
      <c r="I63">
        <v>3114.97</v>
      </c>
      <c r="J63">
        <v>7706.02</v>
      </c>
      <c r="K63">
        <v>490.03</v>
      </c>
      <c r="L63">
        <v>3299.48</v>
      </c>
      <c r="M63">
        <v>7695.17</v>
      </c>
      <c r="N63">
        <v>932.76</v>
      </c>
      <c r="O63">
        <f t="shared" si="0"/>
        <v>7372.21</v>
      </c>
      <c r="P63">
        <v>26212.26</v>
      </c>
      <c r="Q63">
        <f t="shared" si="1"/>
        <v>15891.220000000001</v>
      </c>
      <c r="R63">
        <f t="shared" si="2"/>
        <v>82323.3</v>
      </c>
    </row>
    <row r="64" spans="1:18" ht="24.95" customHeight="1" x14ac:dyDescent="0.25">
      <c r="A64">
        <v>0</v>
      </c>
      <c r="B64" t="s">
        <v>152</v>
      </c>
      <c r="C64" t="s">
        <v>56</v>
      </c>
      <c r="D64" t="s">
        <v>28</v>
      </c>
      <c r="E64" t="s">
        <v>385</v>
      </c>
      <c r="F64">
        <v>103588.7</v>
      </c>
      <c r="G64">
        <v>12949.52</v>
      </c>
      <c r="H64">
        <v>25</v>
      </c>
      <c r="I64">
        <v>2973</v>
      </c>
      <c r="J64">
        <v>7354.8</v>
      </c>
      <c r="K64">
        <v>490.03</v>
      </c>
      <c r="L64">
        <v>3149.1</v>
      </c>
      <c r="M64">
        <v>7344.44</v>
      </c>
      <c r="N64">
        <v>0</v>
      </c>
      <c r="O64">
        <f t="shared" si="0"/>
        <v>6147.1</v>
      </c>
      <c r="P64">
        <v>71386.710000000006</v>
      </c>
      <c r="Q64">
        <f t="shared" si="1"/>
        <v>15189.27</v>
      </c>
      <c r="R64">
        <f t="shared" si="2"/>
        <v>32201.989999999991</v>
      </c>
    </row>
    <row r="65" spans="1:18" ht="24.95" customHeight="1" x14ac:dyDescent="0.25">
      <c r="A65">
        <v>0</v>
      </c>
      <c r="B65" t="s">
        <v>70</v>
      </c>
      <c r="C65" t="s">
        <v>56</v>
      </c>
      <c r="D65" t="s">
        <v>28</v>
      </c>
      <c r="E65" t="s">
        <v>385</v>
      </c>
      <c r="F65">
        <v>104843.88</v>
      </c>
      <c r="G65">
        <v>13011.58</v>
      </c>
      <c r="H65">
        <v>25</v>
      </c>
      <c r="I65">
        <v>3009.02</v>
      </c>
      <c r="J65">
        <v>7443.92</v>
      </c>
      <c r="K65">
        <v>490.03</v>
      </c>
      <c r="L65">
        <v>3187.25</v>
      </c>
      <c r="M65">
        <v>7433.43</v>
      </c>
      <c r="N65">
        <v>932.76</v>
      </c>
      <c r="O65">
        <f t="shared" si="0"/>
        <v>7154.0300000000007</v>
      </c>
      <c r="P65">
        <v>61465.85</v>
      </c>
      <c r="Q65">
        <f t="shared" si="1"/>
        <v>15367.380000000001</v>
      </c>
      <c r="R65">
        <f t="shared" si="2"/>
        <v>43378.030000000006</v>
      </c>
    </row>
    <row r="66" spans="1:18" ht="24.95" customHeight="1" x14ac:dyDescent="0.25">
      <c r="A66">
        <v>0</v>
      </c>
      <c r="B66" t="s">
        <v>151</v>
      </c>
      <c r="C66" t="s">
        <v>56</v>
      </c>
      <c r="D66" t="s">
        <v>28</v>
      </c>
      <c r="E66" t="s">
        <v>385</v>
      </c>
      <c r="F66">
        <v>107834.14</v>
      </c>
      <c r="G66">
        <v>13948.15</v>
      </c>
      <c r="H66">
        <v>25</v>
      </c>
      <c r="I66">
        <v>3094.84</v>
      </c>
      <c r="J66">
        <v>7656.22</v>
      </c>
      <c r="K66">
        <v>490.03</v>
      </c>
      <c r="L66">
        <v>3278.16</v>
      </c>
      <c r="M66">
        <v>7645.44</v>
      </c>
      <c r="N66">
        <v>0</v>
      </c>
      <c r="O66">
        <f t="shared" si="0"/>
        <v>6398</v>
      </c>
      <c r="P66">
        <v>60935.34</v>
      </c>
      <c r="Q66">
        <f t="shared" si="1"/>
        <v>15791.689999999999</v>
      </c>
      <c r="R66">
        <f t="shared" si="2"/>
        <v>46898.8</v>
      </c>
    </row>
    <row r="67" spans="1:18" ht="24.95" customHeight="1" x14ac:dyDescent="0.25">
      <c r="A67">
        <v>0</v>
      </c>
      <c r="B67" t="s">
        <v>76</v>
      </c>
      <c r="C67" t="s">
        <v>56</v>
      </c>
      <c r="D67" t="s">
        <v>28</v>
      </c>
      <c r="E67" t="s">
        <v>385</v>
      </c>
      <c r="F67">
        <v>101152.19</v>
      </c>
      <c r="G67">
        <v>12376.39</v>
      </c>
      <c r="H67">
        <v>25</v>
      </c>
      <c r="I67">
        <v>2903.07</v>
      </c>
      <c r="J67">
        <v>7181.81</v>
      </c>
      <c r="K67">
        <v>490.03</v>
      </c>
      <c r="L67">
        <v>3075.03</v>
      </c>
      <c r="M67">
        <v>7171.69</v>
      </c>
      <c r="N67">
        <v>0</v>
      </c>
      <c r="O67">
        <f t="shared" ref="O67:O130" si="3">H67+I67+L67+N67</f>
        <v>6003.1</v>
      </c>
      <c r="P67">
        <v>84593.48</v>
      </c>
      <c r="Q67">
        <f t="shared" ref="Q67:Q130" si="4">J67+K67+M67</f>
        <v>14843.529999999999</v>
      </c>
      <c r="R67">
        <f t="shared" ref="R67:R130" si="5">F67-P67</f>
        <v>16558.710000000006</v>
      </c>
    </row>
    <row r="68" spans="1:18" ht="24.95" customHeight="1" x14ac:dyDescent="0.25">
      <c r="A68">
        <v>0</v>
      </c>
      <c r="B68" t="s">
        <v>350</v>
      </c>
      <c r="C68" t="s">
        <v>56</v>
      </c>
      <c r="D68" t="s">
        <v>28</v>
      </c>
      <c r="E68" t="s">
        <v>385</v>
      </c>
      <c r="F68">
        <v>93768.82</v>
      </c>
      <c r="G68">
        <v>10639.64</v>
      </c>
      <c r="H68">
        <v>25</v>
      </c>
      <c r="I68">
        <v>2691.17</v>
      </c>
      <c r="J68">
        <v>6657.59</v>
      </c>
      <c r="K68">
        <v>490.03</v>
      </c>
      <c r="L68">
        <v>2850.57</v>
      </c>
      <c r="M68">
        <v>6648.21</v>
      </c>
      <c r="N68">
        <v>0</v>
      </c>
      <c r="O68">
        <f t="shared" si="3"/>
        <v>5566.74</v>
      </c>
      <c r="P68">
        <v>51059.47</v>
      </c>
      <c r="Q68">
        <f t="shared" si="4"/>
        <v>13795.83</v>
      </c>
      <c r="R68">
        <f t="shared" si="5"/>
        <v>42709.350000000006</v>
      </c>
    </row>
    <row r="69" spans="1:18" ht="24.95" customHeight="1" x14ac:dyDescent="0.25">
      <c r="A69">
        <v>0</v>
      </c>
      <c r="B69" t="s">
        <v>59</v>
      </c>
      <c r="C69" t="s">
        <v>56</v>
      </c>
      <c r="D69" t="s">
        <v>28</v>
      </c>
      <c r="E69" t="s">
        <v>385</v>
      </c>
      <c r="F69">
        <v>104843.88</v>
      </c>
      <c r="G69">
        <v>13244.77</v>
      </c>
      <c r="H69">
        <v>25</v>
      </c>
      <c r="I69">
        <v>3009.02</v>
      </c>
      <c r="J69">
        <v>7443.92</v>
      </c>
      <c r="K69">
        <v>490.03</v>
      </c>
      <c r="L69">
        <v>3187.25</v>
      </c>
      <c r="M69">
        <v>7433.43</v>
      </c>
      <c r="N69">
        <v>0</v>
      </c>
      <c r="O69">
        <f t="shared" si="3"/>
        <v>6221.27</v>
      </c>
      <c r="P69">
        <v>37144.69</v>
      </c>
      <c r="Q69">
        <f t="shared" si="4"/>
        <v>15367.380000000001</v>
      </c>
      <c r="R69">
        <f t="shared" si="5"/>
        <v>67699.19</v>
      </c>
    </row>
    <row r="70" spans="1:18" ht="24.95" customHeight="1" x14ac:dyDescent="0.25">
      <c r="A70">
        <v>0</v>
      </c>
      <c r="B70" t="s">
        <v>85</v>
      </c>
      <c r="C70" t="s">
        <v>56</v>
      </c>
      <c r="D70" t="s">
        <v>28</v>
      </c>
      <c r="E70" t="s">
        <v>385</v>
      </c>
      <c r="F70">
        <v>86385.45</v>
      </c>
      <c r="G70">
        <v>8902.89</v>
      </c>
      <c r="H70">
        <v>25</v>
      </c>
      <c r="I70">
        <v>2479.2600000000002</v>
      </c>
      <c r="J70">
        <v>6133.37</v>
      </c>
      <c r="K70">
        <v>490.03</v>
      </c>
      <c r="L70">
        <v>2626.12</v>
      </c>
      <c r="M70">
        <v>6124.73</v>
      </c>
      <c r="N70">
        <v>0</v>
      </c>
      <c r="O70">
        <f t="shared" si="3"/>
        <v>5130.38</v>
      </c>
      <c r="P70">
        <v>37503.24</v>
      </c>
      <c r="Q70">
        <f t="shared" si="4"/>
        <v>12748.13</v>
      </c>
      <c r="R70">
        <f t="shared" si="5"/>
        <v>48882.21</v>
      </c>
    </row>
    <row r="71" spans="1:18" ht="24.95" customHeight="1" x14ac:dyDescent="0.25">
      <c r="A71">
        <v>0</v>
      </c>
      <c r="B71" t="s">
        <v>90</v>
      </c>
      <c r="C71" t="s">
        <v>56</v>
      </c>
      <c r="D71" t="s">
        <v>28</v>
      </c>
      <c r="E71" t="s">
        <v>385</v>
      </c>
      <c r="F71">
        <v>104842.38</v>
      </c>
      <c r="G71">
        <v>13244.42</v>
      </c>
      <c r="H71">
        <v>25</v>
      </c>
      <c r="I71">
        <v>3008.98</v>
      </c>
      <c r="J71">
        <v>7443.81</v>
      </c>
      <c r="K71">
        <v>490.03</v>
      </c>
      <c r="L71">
        <v>3187.21</v>
      </c>
      <c r="M71">
        <v>7433.32</v>
      </c>
      <c r="N71">
        <v>0</v>
      </c>
      <c r="O71">
        <f t="shared" si="3"/>
        <v>6221.1900000000005</v>
      </c>
      <c r="P71">
        <v>38468.160000000003</v>
      </c>
      <c r="Q71">
        <f t="shared" si="4"/>
        <v>15367.16</v>
      </c>
      <c r="R71">
        <f t="shared" si="5"/>
        <v>66374.22</v>
      </c>
    </row>
    <row r="72" spans="1:18" ht="24.95" customHeight="1" x14ac:dyDescent="0.25">
      <c r="A72">
        <v>0</v>
      </c>
      <c r="B72" t="s">
        <v>86</v>
      </c>
      <c r="C72" t="s">
        <v>56</v>
      </c>
      <c r="D72" t="s">
        <v>28</v>
      </c>
      <c r="E72" t="s">
        <v>385</v>
      </c>
      <c r="F72">
        <v>93768.82</v>
      </c>
      <c r="G72">
        <v>10639.64</v>
      </c>
      <c r="H72">
        <v>25</v>
      </c>
      <c r="I72">
        <v>2691.17</v>
      </c>
      <c r="J72">
        <v>6657.59</v>
      </c>
      <c r="K72">
        <v>490.03</v>
      </c>
      <c r="L72">
        <v>2850.57</v>
      </c>
      <c r="M72">
        <v>6648.21</v>
      </c>
      <c r="N72">
        <v>0</v>
      </c>
      <c r="O72">
        <f t="shared" si="3"/>
        <v>5566.74</v>
      </c>
      <c r="P72">
        <v>71869.98</v>
      </c>
      <c r="Q72">
        <f t="shared" si="4"/>
        <v>13795.83</v>
      </c>
      <c r="R72">
        <f t="shared" si="5"/>
        <v>21898.840000000011</v>
      </c>
    </row>
    <row r="73" spans="1:18" ht="24.95" customHeight="1" x14ac:dyDescent="0.25">
      <c r="A73">
        <v>0</v>
      </c>
      <c r="B73" t="s">
        <v>69</v>
      </c>
      <c r="C73" t="s">
        <v>56</v>
      </c>
      <c r="D73" t="s">
        <v>28</v>
      </c>
      <c r="E73" t="s">
        <v>385</v>
      </c>
      <c r="F73">
        <v>104843.88</v>
      </c>
      <c r="G73">
        <v>13244.77</v>
      </c>
      <c r="H73">
        <v>25</v>
      </c>
      <c r="I73">
        <v>3009.02</v>
      </c>
      <c r="J73">
        <v>7443.92</v>
      </c>
      <c r="K73">
        <v>490.03</v>
      </c>
      <c r="L73">
        <v>3187.25</v>
      </c>
      <c r="M73">
        <v>7433.43</v>
      </c>
      <c r="N73">
        <v>0</v>
      </c>
      <c r="O73">
        <f t="shared" si="3"/>
        <v>6221.27</v>
      </c>
      <c r="P73">
        <v>26918.97</v>
      </c>
      <c r="Q73">
        <f t="shared" si="4"/>
        <v>15367.380000000001</v>
      </c>
      <c r="R73">
        <f t="shared" si="5"/>
        <v>77924.91</v>
      </c>
    </row>
    <row r="74" spans="1:18" ht="24.95" customHeight="1" x14ac:dyDescent="0.25">
      <c r="A74">
        <v>0</v>
      </c>
      <c r="B74" t="s">
        <v>88</v>
      </c>
      <c r="C74" t="s">
        <v>56</v>
      </c>
      <c r="D74" t="s">
        <v>28</v>
      </c>
      <c r="E74" t="s">
        <v>385</v>
      </c>
      <c r="F74">
        <v>86385.45</v>
      </c>
      <c r="G74">
        <v>8902.89</v>
      </c>
      <c r="H74">
        <v>25</v>
      </c>
      <c r="I74">
        <v>2479.2600000000002</v>
      </c>
      <c r="J74">
        <v>6133.37</v>
      </c>
      <c r="K74">
        <v>490.03</v>
      </c>
      <c r="L74">
        <v>2626.12</v>
      </c>
      <c r="M74">
        <v>6124.73</v>
      </c>
      <c r="N74">
        <v>0</v>
      </c>
      <c r="O74">
        <f t="shared" si="3"/>
        <v>5130.38</v>
      </c>
      <c r="P74">
        <v>44491.85</v>
      </c>
      <c r="Q74">
        <f t="shared" si="4"/>
        <v>12748.13</v>
      </c>
      <c r="R74">
        <f t="shared" si="5"/>
        <v>41893.599999999999</v>
      </c>
    </row>
    <row r="75" spans="1:18" ht="24.95" customHeight="1" x14ac:dyDescent="0.25">
      <c r="A75">
        <v>0</v>
      </c>
      <c r="B75" t="s">
        <v>66</v>
      </c>
      <c r="C75" t="s">
        <v>56</v>
      </c>
      <c r="D75" t="s">
        <v>28</v>
      </c>
      <c r="E75" t="s">
        <v>385</v>
      </c>
      <c r="F75">
        <v>97460.51</v>
      </c>
      <c r="G75">
        <v>11274.83</v>
      </c>
      <c r="H75">
        <v>25</v>
      </c>
      <c r="I75">
        <v>2797.12</v>
      </c>
      <c r="J75">
        <v>6919.7</v>
      </c>
      <c r="K75">
        <v>490.03</v>
      </c>
      <c r="L75">
        <v>2962.8</v>
      </c>
      <c r="M75">
        <v>6909.95</v>
      </c>
      <c r="N75">
        <v>932.76</v>
      </c>
      <c r="O75">
        <f t="shared" si="3"/>
        <v>6717.68</v>
      </c>
      <c r="P75">
        <v>70802.63</v>
      </c>
      <c r="Q75">
        <f t="shared" si="4"/>
        <v>14319.68</v>
      </c>
      <c r="R75">
        <f t="shared" si="5"/>
        <v>26657.87999999999</v>
      </c>
    </row>
    <row r="76" spans="1:18" ht="24.95" customHeight="1" x14ac:dyDescent="0.25">
      <c r="A76">
        <v>0</v>
      </c>
      <c r="B76" t="s">
        <v>344</v>
      </c>
      <c r="C76" t="s">
        <v>56</v>
      </c>
      <c r="D76" t="s">
        <v>28</v>
      </c>
      <c r="E76" t="s">
        <v>385</v>
      </c>
      <c r="F76">
        <v>96937.52</v>
      </c>
      <c r="G76">
        <v>11385</v>
      </c>
      <c r="H76">
        <v>25</v>
      </c>
      <c r="I76">
        <v>2782.11</v>
      </c>
      <c r="J76">
        <v>6882.56</v>
      </c>
      <c r="K76">
        <v>490.03</v>
      </c>
      <c r="L76">
        <v>2946.9</v>
      </c>
      <c r="M76">
        <v>6872.87</v>
      </c>
      <c r="N76">
        <v>0</v>
      </c>
      <c r="O76">
        <f t="shared" si="3"/>
        <v>5754.01</v>
      </c>
      <c r="P76">
        <v>43058.47</v>
      </c>
      <c r="Q76">
        <f t="shared" si="4"/>
        <v>14245.46</v>
      </c>
      <c r="R76">
        <f t="shared" si="5"/>
        <v>53879.05</v>
      </c>
    </row>
    <row r="77" spans="1:18" ht="24.95" customHeight="1" x14ac:dyDescent="0.25">
      <c r="A77">
        <v>0</v>
      </c>
      <c r="B77" t="s">
        <v>377</v>
      </c>
      <c r="C77" t="s">
        <v>56</v>
      </c>
      <c r="D77" t="s">
        <v>28</v>
      </c>
      <c r="E77" t="s">
        <v>385</v>
      </c>
      <c r="F77">
        <v>97460.51</v>
      </c>
      <c r="G77">
        <v>11508.02</v>
      </c>
      <c r="H77">
        <v>25</v>
      </c>
      <c r="I77">
        <v>2797.12</v>
      </c>
      <c r="J77">
        <v>6919.7</v>
      </c>
      <c r="K77">
        <v>490.03</v>
      </c>
      <c r="L77">
        <v>2962.8</v>
      </c>
      <c r="M77">
        <v>6909.95</v>
      </c>
      <c r="N77">
        <v>0</v>
      </c>
      <c r="O77">
        <f t="shared" si="3"/>
        <v>5784.92</v>
      </c>
      <c r="P77">
        <v>67566.39</v>
      </c>
      <c r="Q77">
        <f t="shared" si="4"/>
        <v>14319.68</v>
      </c>
      <c r="R77">
        <f t="shared" si="5"/>
        <v>29894.119999999995</v>
      </c>
    </row>
    <row r="78" spans="1:18" ht="24.95" customHeight="1" x14ac:dyDescent="0.25">
      <c r="A78">
        <v>0</v>
      </c>
      <c r="B78" t="s">
        <v>83</v>
      </c>
      <c r="C78" t="s">
        <v>56</v>
      </c>
      <c r="D78" t="s">
        <v>28</v>
      </c>
      <c r="E78" t="s">
        <v>385</v>
      </c>
      <c r="F78">
        <v>93768.82</v>
      </c>
      <c r="G78">
        <v>10406.450000000001</v>
      </c>
      <c r="H78">
        <v>25</v>
      </c>
      <c r="I78">
        <v>2691.17</v>
      </c>
      <c r="J78">
        <v>6657.59</v>
      </c>
      <c r="K78">
        <v>490.03</v>
      </c>
      <c r="L78">
        <v>2850.57</v>
      </c>
      <c r="M78">
        <v>6648.21</v>
      </c>
      <c r="N78">
        <v>932.76</v>
      </c>
      <c r="O78">
        <f t="shared" si="3"/>
        <v>6499.5</v>
      </c>
      <c r="P78">
        <v>38621.17</v>
      </c>
      <c r="Q78">
        <f t="shared" si="4"/>
        <v>13795.83</v>
      </c>
      <c r="R78">
        <f t="shared" si="5"/>
        <v>55147.650000000009</v>
      </c>
    </row>
    <row r="79" spans="1:18" ht="24.95" customHeight="1" x14ac:dyDescent="0.25">
      <c r="A79">
        <v>0</v>
      </c>
      <c r="B79" t="s">
        <v>62</v>
      </c>
      <c r="C79" t="s">
        <v>56</v>
      </c>
      <c r="D79" t="s">
        <v>28</v>
      </c>
      <c r="E79" t="s">
        <v>385</v>
      </c>
      <c r="F79">
        <v>104843.88</v>
      </c>
      <c r="G79">
        <v>13244.77</v>
      </c>
      <c r="H79">
        <v>25</v>
      </c>
      <c r="I79">
        <v>3009.02</v>
      </c>
      <c r="J79">
        <v>7443.92</v>
      </c>
      <c r="K79">
        <v>490.03</v>
      </c>
      <c r="L79">
        <v>3187.25</v>
      </c>
      <c r="M79">
        <v>7433.43</v>
      </c>
      <c r="N79">
        <v>0</v>
      </c>
      <c r="O79">
        <f t="shared" si="3"/>
        <v>6221.27</v>
      </c>
      <c r="P79">
        <v>74470.45</v>
      </c>
      <c r="Q79">
        <f t="shared" si="4"/>
        <v>15367.380000000001</v>
      </c>
      <c r="R79">
        <f t="shared" si="5"/>
        <v>30373.430000000008</v>
      </c>
    </row>
    <row r="80" spans="1:18" ht="24.95" customHeight="1" x14ac:dyDescent="0.25">
      <c r="A80">
        <v>0</v>
      </c>
      <c r="B80" t="s">
        <v>341</v>
      </c>
      <c r="C80" t="s">
        <v>56</v>
      </c>
      <c r="D80" t="s">
        <v>28</v>
      </c>
      <c r="E80" t="s">
        <v>385</v>
      </c>
      <c r="F80">
        <v>90077.14</v>
      </c>
      <c r="G80">
        <v>9771.26</v>
      </c>
      <c r="H80">
        <v>25</v>
      </c>
      <c r="I80">
        <v>2585.21</v>
      </c>
      <c r="J80">
        <v>6395.48</v>
      </c>
      <c r="K80">
        <v>490.03</v>
      </c>
      <c r="L80">
        <v>2738.35</v>
      </c>
      <c r="M80">
        <v>6386.47</v>
      </c>
      <c r="N80">
        <v>0</v>
      </c>
      <c r="O80">
        <f t="shared" si="3"/>
        <v>5348.5599999999995</v>
      </c>
      <c r="P80">
        <v>55500.36</v>
      </c>
      <c r="Q80">
        <f t="shared" si="4"/>
        <v>13271.98</v>
      </c>
      <c r="R80">
        <f t="shared" si="5"/>
        <v>34576.78</v>
      </c>
    </row>
    <row r="81" spans="1:18" ht="24.95" customHeight="1" x14ac:dyDescent="0.25">
      <c r="A81">
        <v>0</v>
      </c>
      <c r="B81" t="s">
        <v>342</v>
      </c>
      <c r="C81" t="s">
        <v>56</v>
      </c>
      <c r="D81" t="s">
        <v>28</v>
      </c>
      <c r="E81" t="s">
        <v>385</v>
      </c>
      <c r="F81">
        <v>90077.14</v>
      </c>
      <c r="G81">
        <v>9771.26</v>
      </c>
      <c r="H81">
        <v>25</v>
      </c>
      <c r="I81">
        <v>2585.21</v>
      </c>
      <c r="J81">
        <v>6395.48</v>
      </c>
      <c r="K81">
        <v>490.03</v>
      </c>
      <c r="L81">
        <v>2738.35</v>
      </c>
      <c r="M81">
        <v>6386.47</v>
      </c>
      <c r="N81">
        <v>0</v>
      </c>
      <c r="O81">
        <f t="shared" si="3"/>
        <v>5348.5599999999995</v>
      </c>
      <c r="P81">
        <v>40084.089999999997</v>
      </c>
      <c r="Q81">
        <f t="shared" si="4"/>
        <v>13271.98</v>
      </c>
      <c r="R81">
        <f t="shared" si="5"/>
        <v>49993.05</v>
      </c>
    </row>
    <row r="82" spans="1:18" ht="24.95" customHeight="1" x14ac:dyDescent="0.25">
      <c r="A82">
        <v>0</v>
      </c>
      <c r="B82" t="s">
        <v>63</v>
      </c>
      <c r="C82" t="s">
        <v>56</v>
      </c>
      <c r="D82" t="s">
        <v>28</v>
      </c>
      <c r="E82" t="s">
        <v>385</v>
      </c>
      <c r="F82">
        <v>104843.88</v>
      </c>
      <c r="G82">
        <v>13011.58</v>
      </c>
      <c r="H82">
        <v>25</v>
      </c>
      <c r="I82">
        <v>3009.02</v>
      </c>
      <c r="J82">
        <v>7443.92</v>
      </c>
      <c r="K82">
        <v>490.03</v>
      </c>
      <c r="L82">
        <v>3187.25</v>
      </c>
      <c r="M82">
        <v>7433.43</v>
      </c>
      <c r="N82">
        <v>932.76</v>
      </c>
      <c r="O82">
        <f t="shared" si="3"/>
        <v>7154.0300000000007</v>
      </c>
      <c r="P82">
        <v>31935.279999999999</v>
      </c>
      <c r="Q82">
        <f t="shared" si="4"/>
        <v>15367.380000000001</v>
      </c>
      <c r="R82">
        <f t="shared" si="5"/>
        <v>72908.600000000006</v>
      </c>
    </row>
    <row r="83" spans="1:18" ht="24.95" customHeight="1" x14ac:dyDescent="0.25">
      <c r="A83">
        <v>0</v>
      </c>
      <c r="B83" t="s">
        <v>79</v>
      </c>
      <c r="C83" t="s">
        <v>56</v>
      </c>
      <c r="D83" t="s">
        <v>28</v>
      </c>
      <c r="E83" t="s">
        <v>385</v>
      </c>
      <c r="F83">
        <v>90077.14</v>
      </c>
      <c r="G83">
        <v>9771.26</v>
      </c>
      <c r="H83">
        <v>25</v>
      </c>
      <c r="I83">
        <v>2585.21</v>
      </c>
      <c r="J83">
        <v>6395.48</v>
      </c>
      <c r="K83">
        <v>490.03</v>
      </c>
      <c r="L83">
        <v>2738.35</v>
      </c>
      <c r="M83">
        <v>6386.47</v>
      </c>
      <c r="N83">
        <v>0</v>
      </c>
      <c r="O83">
        <f t="shared" si="3"/>
        <v>5348.5599999999995</v>
      </c>
      <c r="P83">
        <v>20049.3</v>
      </c>
      <c r="Q83">
        <f t="shared" si="4"/>
        <v>13271.98</v>
      </c>
      <c r="R83">
        <f t="shared" si="5"/>
        <v>70027.839999999997</v>
      </c>
    </row>
    <row r="84" spans="1:18" ht="24.95" customHeight="1" x14ac:dyDescent="0.25">
      <c r="A84">
        <v>0</v>
      </c>
      <c r="B84" t="s">
        <v>75</v>
      </c>
      <c r="C84" t="s">
        <v>56</v>
      </c>
      <c r="D84" t="s">
        <v>28</v>
      </c>
      <c r="E84" t="s">
        <v>385</v>
      </c>
      <c r="F84">
        <v>93768.82</v>
      </c>
      <c r="G84">
        <v>10639.64</v>
      </c>
      <c r="H84">
        <v>25</v>
      </c>
      <c r="I84">
        <v>2691.17</v>
      </c>
      <c r="J84">
        <v>6657.59</v>
      </c>
      <c r="K84">
        <v>490.03</v>
      </c>
      <c r="L84">
        <v>2850.57</v>
      </c>
      <c r="M84">
        <v>6648.21</v>
      </c>
      <c r="N84">
        <v>0</v>
      </c>
      <c r="O84">
        <f t="shared" si="3"/>
        <v>5566.74</v>
      </c>
      <c r="P84">
        <v>85651.48</v>
      </c>
      <c r="Q84">
        <f t="shared" si="4"/>
        <v>13795.83</v>
      </c>
      <c r="R84">
        <f t="shared" si="5"/>
        <v>8117.3400000000111</v>
      </c>
    </row>
    <row r="85" spans="1:18" ht="24.95" customHeight="1" x14ac:dyDescent="0.25">
      <c r="A85">
        <v>0</v>
      </c>
      <c r="B85" t="s">
        <v>57</v>
      </c>
      <c r="C85" t="s">
        <v>56</v>
      </c>
      <c r="D85" t="s">
        <v>28</v>
      </c>
      <c r="E85" t="s">
        <v>385</v>
      </c>
      <c r="F85">
        <v>120570.46</v>
      </c>
      <c r="G85">
        <v>17013.98</v>
      </c>
      <c r="H85">
        <v>25</v>
      </c>
      <c r="I85">
        <v>3460.37</v>
      </c>
      <c r="J85">
        <v>8560.5</v>
      </c>
      <c r="K85">
        <v>490.03</v>
      </c>
      <c r="L85">
        <v>3385.65</v>
      </c>
      <c r="M85">
        <v>7896.13</v>
      </c>
      <c r="N85">
        <v>0</v>
      </c>
      <c r="O85">
        <f t="shared" si="3"/>
        <v>6871.02</v>
      </c>
      <c r="P85">
        <v>70951.5</v>
      </c>
      <c r="Q85">
        <f t="shared" si="4"/>
        <v>16946.66</v>
      </c>
      <c r="R85">
        <f t="shared" si="5"/>
        <v>49618.960000000006</v>
      </c>
    </row>
    <row r="86" spans="1:18" ht="24.95" customHeight="1" x14ac:dyDescent="0.25">
      <c r="A86">
        <v>0</v>
      </c>
      <c r="B86" t="s">
        <v>87</v>
      </c>
      <c r="C86" t="s">
        <v>56</v>
      </c>
      <c r="D86" t="s">
        <v>28</v>
      </c>
      <c r="E86" t="s">
        <v>385</v>
      </c>
      <c r="F86">
        <v>86385.45</v>
      </c>
      <c r="G86">
        <v>8902.89</v>
      </c>
      <c r="H86">
        <v>25</v>
      </c>
      <c r="I86">
        <v>2479.2600000000002</v>
      </c>
      <c r="J86">
        <v>6133.37</v>
      </c>
      <c r="K86">
        <v>490.03</v>
      </c>
      <c r="L86">
        <v>2626.12</v>
      </c>
      <c r="M86">
        <v>6124.73</v>
      </c>
      <c r="N86">
        <v>0</v>
      </c>
      <c r="O86">
        <f t="shared" si="3"/>
        <v>5130.38</v>
      </c>
      <c r="P86">
        <v>40517.29</v>
      </c>
      <c r="Q86">
        <f t="shared" si="4"/>
        <v>12748.13</v>
      </c>
      <c r="R86">
        <f t="shared" si="5"/>
        <v>45868.159999999996</v>
      </c>
    </row>
    <row r="87" spans="1:18" ht="24.95" customHeight="1" x14ac:dyDescent="0.25">
      <c r="A87">
        <v>0</v>
      </c>
      <c r="B87" t="s">
        <v>343</v>
      </c>
      <c r="C87" t="s">
        <v>56</v>
      </c>
      <c r="D87" t="s">
        <v>28</v>
      </c>
      <c r="E87" t="s">
        <v>385</v>
      </c>
      <c r="F87">
        <v>93768.82</v>
      </c>
      <c r="G87">
        <v>10639.64</v>
      </c>
      <c r="H87">
        <v>25</v>
      </c>
      <c r="I87">
        <v>2691.17</v>
      </c>
      <c r="J87">
        <v>6657.59</v>
      </c>
      <c r="K87">
        <v>490.03</v>
      </c>
      <c r="L87">
        <v>2850.57</v>
      </c>
      <c r="M87">
        <v>6648.21</v>
      </c>
      <c r="N87">
        <v>0</v>
      </c>
      <c r="O87">
        <f t="shared" si="3"/>
        <v>5566.74</v>
      </c>
      <c r="P87">
        <v>55686.22</v>
      </c>
      <c r="Q87">
        <f t="shared" si="4"/>
        <v>13795.83</v>
      </c>
      <c r="R87">
        <f t="shared" si="5"/>
        <v>38082.600000000006</v>
      </c>
    </row>
    <row r="88" spans="1:18" ht="24.95" customHeight="1" x14ac:dyDescent="0.25">
      <c r="A88">
        <v>0</v>
      </c>
      <c r="B88" t="s">
        <v>71</v>
      </c>
      <c r="C88" t="s">
        <v>56</v>
      </c>
      <c r="D88" t="s">
        <v>28</v>
      </c>
      <c r="E88" t="s">
        <v>385</v>
      </c>
      <c r="F88">
        <v>97460.51</v>
      </c>
      <c r="G88">
        <v>11508.02</v>
      </c>
      <c r="H88">
        <v>25</v>
      </c>
      <c r="I88">
        <v>2797.12</v>
      </c>
      <c r="J88">
        <v>6919.7</v>
      </c>
      <c r="K88">
        <v>490.03</v>
      </c>
      <c r="L88">
        <v>2962.8</v>
      </c>
      <c r="M88">
        <v>6909.95</v>
      </c>
      <c r="N88">
        <v>0</v>
      </c>
      <c r="O88">
        <f t="shared" si="3"/>
        <v>5784.92</v>
      </c>
      <c r="P88">
        <v>52692.28</v>
      </c>
      <c r="Q88">
        <f t="shared" si="4"/>
        <v>14319.68</v>
      </c>
      <c r="R88">
        <f t="shared" si="5"/>
        <v>44768.229999999996</v>
      </c>
    </row>
    <row r="89" spans="1:18" ht="24.95" customHeight="1" x14ac:dyDescent="0.25">
      <c r="A89">
        <v>0</v>
      </c>
      <c r="B89" t="s">
        <v>89</v>
      </c>
      <c r="C89" t="s">
        <v>56</v>
      </c>
      <c r="D89" t="s">
        <v>28</v>
      </c>
      <c r="E89" t="s">
        <v>385</v>
      </c>
      <c r="F89">
        <v>104843.88</v>
      </c>
      <c r="G89">
        <v>13244.77</v>
      </c>
      <c r="H89">
        <v>25</v>
      </c>
      <c r="I89">
        <v>3009.02</v>
      </c>
      <c r="J89">
        <v>7443.92</v>
      </c>
      <c r="K89">
        <v>490.03</v>
      </c>
      <c r="L89">
        <v>3187.25</v>
      </c>
      <c r="M89">
        <v>7433.43</v>
      </c>
      <c r="N89">
        <v>0</v>
      </c>
      <c r="O89">
        <f t="shared" si="3"/>
        <v>6221.27</v>
      </c>
      <c r="P89">
        <v>50231.26</v>
      </c>
      <c r="Q89">
        <f t="shared" si="4"/>
        <v>15367.380000000001</v>
      </c>
      <c r="R89">
        <f t="shared" si="5"/>
        <v>54612.62</v>
      </c>
    </row>
    <row r="90" spans="1:18" ht="24.95" customHeight="1" x14ac:dyDescent="0.25">
      <c r="A90">
        <v>0</v>
      </c>
      <c r="B90" t="s">
        <v>73</v>
      </c>
      <c r="C90" t="s">
        <v>56</v>
      </c>
      <c r="D90" t="s">
        <v>28</v>
      </c>
      <c r="E90" t="s">
        <v>385</v>
      </c>
      <c r="F90">
        <v>93768.82</v>
      </c>
      <c r="G90">
        <v>10639.64</v>
      </c>
      <c r="H90">
        <v>25</v>
      </c>
      <c r="I90">
        <v>2691.17</v>
      </c>
      <c r="J90">
        <v>6657.59</v>
      </c>
      <c r="K90">
        <v>490.03</v>
      </c>
      <c r="L90">
        <v>2850.57</v>
      </c>
      <c r="M90">
        <v>6648.21</v>
      </c>
      <c r="N90">
        <v>0</v>
      </c>
      <c r="O90">
        <f t="shared" si="3"/>
        <v>5566.74</v>
      </c>
      <c r="P90">
        <v>61630.66</v>
      </c>
      <c r="Q90">
        <f t="shared" si="4"/>
        <v>13795.83</v>
      </c>
      <c r="R90">
        <f t="shared" si="5"/>
        <v>32138.160000000003</v>
      </c>
    </row>
    <row r="91" spans="1:18" ht="24.95" customHeight="1" x14ac:dyDescent="0.25">
      <c r="A91">
        <v>0</v>
      </c>
      <c r="B91" t="s">
        <v>166</v>
      </c>
      <c r="C91" t="s">
        <v>56</v>
      </c>
      <c r="D91" t="s">
        <v>28</v>
      </c>
      <c r="E91" t="s">
        <v>385</v>
      </c>
      <c r="F91">
        <v>81217.09</v>
      </c>
      <c r="G91">
        <v>7453.97</v>
      </c>
      <c r="H91">
        <v>25</v>
      </c>
      <c r="I91">
        <v>2330.9299999999998</v>
      </c>
      <c r="J91">
        <v>5766.41</v>
      </c>
      <c r="K91">
        <v>490.03</v>
      </c>
      <c r="L91">
        <v>2469</v>
      </c>
      <c r="M91">
        <v>5758.29</v>
      </c>
      <c r="N91">
        <v>932.76</v>
      </c>
      <c r="O91">
        <f t="shared" si="3"/>
        <v>5757.6900000000005</v>
      </c>
      <c r="P91">
        <v>14459.93</v>
      </c>
      <c r="Q91">
        <f t="shared" si="4"/>
        <v>12014.73</v>
      </c>
      <c r="R91">
        <f t="shared" si="5"/>
        <v>66757.16</v>
      </c>
    </row>
    <row r="92" spans="1:18" ht="24.95" customHeight="1" x14ac:dyDescent="0.25">
      <c r="A92">
        <v>0</v>
      </c>
      <c r="B92" t="s">
        <v>82</v>
      </c>
      <c r="C92" t="s">
        <v>56</v>
      </c>
      <c r="D92" t="s">
        <v>28</v>
      </c>
      <c r="E92" t="s">
        <v>385</v>
      </c>
      <c r="F92">
        <v>97460.51</v>
      </c>
      <c r="G92">
        <v>11274.83</v>
      </c>
      <c r="H92">
        <v>25</v>
      </c>
      <c r="I92">
        <v>2797.12</v>
      </c>
      <c r="J92">
        <v>6919.7</v>
      </c>
      <c r="K92">
        <v>490.03</v>
      </c>
      <c r="L92">
        <v>2962.8</v>
      </c>
      <c r="M92">
        <v>6909.95</v>
      </c>
      <c r="N92">
        <v>932.76</v>
      </c>
      <c r="O92">
        <f t="shared" si="3"/>
        <v>6717.68</v>
      </c>
      <c r="P92">
        <v>41659.17</v>
      </c>
      <c r="Q92">
        <f t="shared" si="4"/>
        <v>14319.68</v>
      </c>
      <c r="R92">
        <f t="shared" si="5"/>
        <v>55801.34</v>
      </c>
    </row>
    <row r="93" spans="1:18" ht="24.95" customHeight="1" x14ac:dyDescent="0.25">
      <c r="A93">
        <v>0</v>
      </c>
      <c r="B93" t="s">
        <v>61</v>
      </c>
      <c r="C93" t="s">
        <v>56</v>
      </c>
      <c r="D93" t="s">
        <v>28</v>
      </c>
      <c r="E93" t="s">
        <v>385</v>
      </c>
      <c r="F93">
        <v>97460.51</v>
      </c>
      <c r="G93">
        <v>11508.02</v>
      </c>
      <c r="H93">
        <v>25</v>
      </c>
      <c r="I93">
        <v>2797.12</v>
      </c>
      <c r="J93">
        <v>6919.7</v>
      </c>
      <c r="K93">
        <v>490.03</v>
      </c>
      <c r="L93">
        <v>2962.8</v>
      </c>
      <c r="M93">
        <v>6909.95</v>
      </c>
      <c r="N93">
        <v>0</v>
      </c>
      <c r="O93">
        <f t="shared" si="3"/>
        <v>5784.92</v>
      </c>
      <c r="P93">
        <v>80072.09</v>
      </c>
      <c r="Q93">
        <f t="shared" si="4"/>
        <v>14319.68</v>
      </c>
      <c r="R93">
        <f t="shared" si="5"/>
        <v>17388.419999999998</v>
      </c>
    </row>
    <row r="94" spans="1:18" ht="24.95" customHeight="1" x14ac:dyDescent="0.25">
      <c r="A94">
        <v>0</v>
      </c>
      <c r="B94" t="s">
        <v>84</v>
      </c>
      <c r="C94" t="s">
        <v>56</v>
      </c>
      <c r="D94" t="s">
        <v>28</v>
      </c>
      <c r="E94" t="s">
        <v>385</v>
      </c>
      <c r="F94">
        <v>97460.51</v>
      </c>
      <c r="G94">
        <v>11508.02</v>
      </c>
      <c r="H94">
        <v>25</v>
      </c>
      <c r="I94">
        <v>2797.12</v>
      </c>
      <c r="J94">
        <v>6919.7</v>
      </c>
      <c r="K94">
        <v>490.03</v>
      </c>
      <c r="L94">
        <v>2962.8</v>
      </c>
      <c r="M94">
        <v>6909.95</v>
      </c>
      <c r="N94">
        <v>0</v>
      </c>
      <c r="O94">
        <f t="shared" si="3"/>
        <v>5784.92</v>
      </c>
      <c r="P94">
        <v>56447.24</v>
      </c>
      <c r="Q94">
        <f t="shared" si="4"/>
        <v>14319.68</v>
      </c>
      <c r="R94">
        <f t="shared" si="5"/>
        <v>41013.269999999997</v>
      </c>
    </row>
    <row r="95" spans="1:18" ht="24.95" customHeight="1" x14ac:dyDescent="0.25">
      <c r="A95">
        <v>0</v>
      </c>
      <c r="B95" t="s">
        <v>60</v>
      </c>
      <c r="C95" t="s">
        <v>56</v>
      </c>
      <c r="D95" t="s">
        <v>28</v>
      </c>
      <c r="E95" t="s">
        <v>385</v>
      </c>
      <c r="F95">
        <v>97460.51</v>
      </c>
      <c r="G95">
        <v>11274.83</v>
      </c>
      <c r="H95">
        <v>25</v>
      </c>
      <c r="I95">
        <v>2797.12</v>
      </c>
      <c r="J95">
        <v>6919.7</v>
      </c>
      <c r="K95">
        <v>490.03</v>
      </c>
      <c r="L95">
        <v>2962.8</v>
      </c>
      <c r="M95">
        <v>6909.95</v>
      </c>
      <c r="N95">
        <v>932.76</v>
      </c>
      <c r="O95">
        <f t="shared" si="3"/>
        <v>6717.68</v>
      </c>
      <c r="P95">
        <v>66665.070000000007</v>
      </c>
      <c r="Q95">
        <f t="shared" si="4"/>
        <v>14319.68</v>
      </c>
      <c r="R95">
        <f t="shared" si="5"/>
        <v>30795.439999999988</v>
      </c>
    </row>
    <row r="96" spans="1:18" ht="24.95" customHeight="1" x14ac:dyDescent="0.25">
      <c r="A96">
        <v>0</v>
      </c>
      <c r="B96" t="s">
        <v>172</v>
      </c>
      <c r="C96" t="s">
        <v>56</v>
      </c>
      <c r="D96" t="s">
        <v>28</v>
      </c>
      <c r="E96" t="s">
        <v>385</v>
      </c>
      <c r="F96">
        <v>93768.83</v>
      </c>
      <c r="G96">
        <v>10639.64</v>
      </c>
      <c r="H96">
        <v>25</v>
      </c>
      <c r="I96">
        <v>2691.17</v>
      </c>
      <c r="J96">
        <v>6657.59</v>
      </c>
      <c r="K96">
        <v>490.03</v>
      </c>
      <c r="L96">
        <v>2850.57</v>
      </c>
      <c r="M96">
        <v>6648.21</v>
      </c>
      <c r="N96">
        <v>0</v>
      </c>
      <c r="O96">
        <f t="shared" si="3"/>
        <v>5566.74</v>
      </c>
      <c r="P96">
        <v>73213.440000000002</v>
      </c>
      <c r="Q96">
        <f t="shared" si="4"/>
        <v>13795.83</v>
      </c>
      <c r="R96">
        <f t="shared" si="5"/>
        <v>20555.39</v>
      </c>
    </row>
    <row r="97" spans="1:18" ht="24.95" customHeight="1" x14ac:dyDescent="0.25">
      <c r="A97">
        <v>0</v>
      </c>
      <c r="B97" t="s">
        <v>77</v>
      </c>
      <c r="C97" t="s">
        <v>56</v>
      </c>
      <c r="D97" t="s">
        <v>28</v>
      </c>
      <c r="E97" t="s">
        <v>385</v>
      </c>
      <c r="F97">
        <v>93768.82</v>
      </c>
      <c r="G97">
        <v>10639.64</v>
      </c>
      <c r="H97">
        <v>25</v>
      </c>
      <c r="I97">
        <v>2691.17</v>
      </c>
      <c r="J97">
        <v>6657.59</v>
      </c>
      <c r="K97">
        <v>490.03</v>
      </c>
      <c r="L97">
        <v>2850.57</v>
      </c>
      <c r="M97">
        <v>6648.21</v>
      </c>
      <c r="N97">
        <v>0</v>
      </c>
      <c r="O97">
        <f t="shared" si="3"/>
        <v>5566.74</v>
      </c>
      <c r="P97">
        <v>60570.54</v>
      </c>
      <c r="Q97">
        <f t="shared" si="4"/>
        <v>13795.83</v>
      </c>
      <c r="R97">
        <f t="shared" si="5"/>
        <v>33198.280000000006</v>
      </c>
    </row>
    <row r="98" spans="1:18" ht="24.95" customHeight="1" x14ac:dyDescent="0.25">
      <c r="A98">
        <v>0</v>
      </c>
      <c r="B98" t="s">
        <v>68</v>
      </c>
      <c r="C98" t="s">
        <v>56</v>
      </c>
      <c r="D98" t="s">
        <v>28</v>
      </c>
      <c r="E98" t="s">
        <v>385</v>
      </c>
      <c r="F98">
        <v>97460.51</v>
      </c>
      <c r="G98">
        <v>11508.02</v>
      </c>
      <c r="H98">
        <v>25</v>
      </c>
      <c r="I98">
        <v>2797.12</v>
      </c>
      <c r="J98">
        <v>6919.7</v>
      </c>
      <c r="K98">
        <v>490.03</v>
      </c>
      <c r="L98">
        <v>2962.8</v>
      </c>
      <c r="M98">
        <v>6909.95</v>
      </c>
      <c r="N98">
        <v>0</v>
      </c>
      <c r="O98">
        <f t="shared" si="3"/>
        <v>5784.92</v>
      </c>
      <c r="P98">
        <v>83147.94</v>
      </c>
      <c r="Q98">
        <f t="shared" si="4"/>
        <v>14319.68</v>
      </c>
      <c r="R98">
        <f t="shared" si="5"/>
        <v>14312.569999999992</v>
      </c>
    </row>
    <row r="99" spans="1:18" ht="24.95" customHeight="1" x14ac:dyDescent="0.25">
      <c r="A99">
        <v>0</v>
      </c>
      <c r="B99" t="s">
        <v>81</v>
      </c>
      <c r="C99" t="s">
        <v>56</v>
      </c>
      <c r="D99" t="s">
        <v>28</v>
      </c>
      <c r="E99" t="s">
        <v>385</v>
      </c>
      <c r="F99">
        <v>95120.54</v>
      </c>
      <c r="G99">
        <v>10957.6</v>
      </c>
      <c r="H99">
        <v>25</v>
      </c>
      <c r="I99">
        <v>2729.96</v>
      </c>
      <c r="J99">
        <v>6753.56</v>
      </c>
      <c r="K99">
        <v>490.03</v>
      </c>
      <c r="L99">
        <v>2891.66</v>
      </c>
      <c r="M99">
        <v>6744.05</v>
      </c>
      <c r="N99">
        <v>0</v>
      </c>
      <c r="O99">
        <f t="shared" si="3"/>
        <v>5646.62</v>
      </c>
      <c r="P99">
        <v>57839.72</v>
      </c>
      <c r="Q99">
        <f t="shared" si="4"/>
        <v>13987.64</v>
      </c>
      <c r="R99">
        <f t="shared" si="5"/>
        <v>37280.819999999992</v>
      </c>
    </row>
    <row r="100" spans="1:18" ht="24.95" customHeight="1" x14ac:dyDescent="0.25">
      <c r="A100">
        <v>0</v>
      </c>
      <c r="B100" t="s">
        <v>80</v>
      </c>
      <c r="C100" t="s">
        <v>56</v>
      </c>
      <c r="D100" t="s">
        <v>28</v>
      </c>
      <c r="E100" t="s">
        <v>385</v>
      </c>
      <c r="F100">
        <v>93768.82</v>
      </c>
      <c r="G100">
        <v>10639.64</v>
      </c>
      <c r="H100">
        <v>25</v>
      </c>
      <c r="I100">
        <v>2691.17</v>
      </c>
      <c r="J100">
        <v>6657.59</v>
      </c>
      <c r="K100">
        <v>490.03</v>
      </c>
      <c r="L100">
        <v>2850.57</v>
      </c>
      <c r="M100">
        <v>6648.21</v>
      </c>
      <c r="N100">
        <v>0</v>
      </c>
      <c r="O100">
        <f t="shared" si="3"/>
        <v>5566.74</v>
      </c>
      <c r="P100">
        <v>35736.379999999997</v>
      </c>
      <c r="Q100">
        <f t="shared" si="4"/>
        <v>13795.83</v>
      </c>
      <c r="R100">
        <f t="shared" si="5"/>
        <v>58032.44000000001</v>
      </c>
    </row>
    <row r="101" spans="1:18" ht="24.95" customHeight="1" x14ac:dyDescent="0.25">
      <c r="A101">
        <v>0</v>
      </c>
      <c r="B101" t="s">
        <v>72</v>
      </c>
      <c r="C101" t="s">
        <v>56</v>
      </c>
      <c r="D101" t="s">
        <v>28</v>
      </c>
      <c r="E101" t="s">
        <v>385</v>
      </c>
      <c r="F101">
        <v>104843.88</v>
      </c>
      <c r="G101">
        <v>18890.169999999998</v>
      </c>
      <c r="H101">
        <v>25</v>
      </c>
      <c r="I101">
        <v>3009.02</v>
      </c>
      <c r="J101">
        <v>7443.92</v>
      </c>
      <c r="K101">
        <v>490.03</v>
      </c>
      <c r="L101">
        <v>3187.25</v>
      </c>
      <c r="M101">
        <v>7433.43</v>
      </c>
      <c r="N101">
        <v>0</v>
      </c>
      <c r="O101">
        <f t="shared" si="3"/>
        <v>6221.27</v>
      </c>
      <c r="P101">
        <v>64164.4</v>
      </c>
      <c r="Q101">
        <f t="shared" si="4"/>
        <v>15367.380000000001</v>
      </c>
      <c r="R101">
        <f t="shared" si="5"/>
        <v>40679.480000000003</v>
      </c>
    </row>
    <row r="102" spans="1:18" ht="24.95" customHeight="1" x14ac:dyDescent="0.25">
      <c r="A102">
        <v>0</v>
      </c>
      <c r="B102" t="s">
        <v>65</v>
      </c>
      <c r="C102" t="s">
        <v>56</v>
      </c>
      <c r="D102" t="s">
        <v>28</v>
      </c>
      <c r="E102" t="s">
        <v>385</v>
      </c>
      <c r="F102">
        <v>97460.51</v>
      </c>
      <c r="G102">
        <v>11508.02</v>
      </c>
      <c r="H102">
        <v>25</v>
      </c>
      <c r="I102">
        <v>2797.12</v>
      </c>
      <c r="J102">
        <v>6919.7</v>
      </c>
      <c r="K102">
        <v>490.03</v>
      </c>
      <c r="L102">
        <v>2962.8</v>
      </c>
      <c r="M102">
        <v>6909.95</v>
      </c>
      <c r="N102">
        <v>0</v>
      </c>
      <c r="O102">
        <f t="shared" si="3"/>
        <v>5784.92</v>
      </c>
      <c r="P102">
        <v>59628.800000000003</v>
      </c>
      <c r="Q102">
        <f t="shared" si="4"/>
        <v>14319.68</v>
      </c>
      <c r="R102">
        <f t="shared" si="5"/>
        <v>37831.709999999992</v>
      </c>
    </row>
    <row r="103" spans="1:18" ht="24.95" customHeight="1" x14ac:dyDescent="0.25">
      <c r="A103">
        <v>0</v>
      </c>
      <c r="B103" t="s">
        <v>339</v>
      </c>
      <c r="C103" t="s">
        <v>56</v>
      </c>
      <c r="D103" t="s">
        <v>28</v>
      </c>
      <c r="E103" t="s">
        <v>385</v>
      </c>
      <c r="F103">
        <v>93768.82</v>
      </c>
      <c r="G103">
        <v>14873.69</v>
      </c>
      <c r="H103">
        <v>25</v>
      </c>
      <c r="I103">
        <v>2691.17</v>
      </c>
      <c r="J103">
        <v>6657.59</v>
      </c>
      <c r="K103">
        <v>490.03</v>
      </c>
      <c r="L103">
        <v>2850.57</v>
      </c>
      <c r="M103">
        <v>6648.21</v>
      </c>
      <c r="N103">
        <v>0</v>
      </c>
      <c r="O103">
        <f t="shared" si="3"/>
        <v>5566.74</v>
      </c>
      <c r="P103">
        <v>34655.279999999999</v>
      </c>
      <c r="Q103">
        <f t="shared" si="4"/>
        <v>13795.83</v>
      </c>
      <c r="R103">
        <f t="shared" si="5"/>
        <v>59113.540000000008</v>
      </c>
    </row>
    <row r="104" spans="1:18" ht="24.95" customHeight="1" x14ac:dyDescent="0.25">
      <c r="A104">
        <v>0</v>
      </c>
      <c r="B104" t="s">
        <v>340</v>
      </c>
      <c r="C104" t="s">
        <v>56</v>
      </c>
      <c r="D104" t="s">
        <v>28</v>
      </c>
      <c r="E104" t="s">
        <v>385</v>
      </c>
      <c r="F104">
        <v>90077.14</v>
      </c>
      <c r="G104">
        <v>9538.07</v>
      </c>
      <c r="H104">
        <v>25</v>
      </c>
      <c r="I104">
        <v>2585.21</v>
      </c>
      <c r="J104">
        <v>6395.48</v>
      </c>
      <c r="K104">
        <v>490.03</v>
      </c>
      <c r="L104">
        <v>2738.35</v>
      </c>
      <c r="M104">
        <v>6386.47</v>
      </c>
      <c r="N104">
        <v>932.76</v>
      </c>
      <c r="O104">
        <f t="shared" si="3"/>
        <v>6281.32</v>
      </c>
      <c r="P104">
        <v>47849.74</v>
      </c>
      <c r="Q104">
        <f t="shared" si="4"/>
        <v>13271.98</v>
      </c>
      <c r="R104">
        <f t="shared" si="5"/>
        <v>42227.4</v>
      </c>
    </row>
    <row r="105" spans="1:18" ht="24.95" customHeight="1" x14ac:dyDescent="0.25">
      <c r="A105">
        <v>0</v>
      </c>
      <c r="B105" t="s">
        <v>178</v>
      </c>
      <c r="C105" t="s">
        <v>56</v>
      </c>
      <c r="D105" t="s">
        <v>30</v>
      </c>
      <c r="E105" t="s">
        <v>385</v>
      </c>
      <c r="F105">
        <v>16500</v>
      </c>
      <c r="G105">
        <v>0</v>
      </c>
      <c r="H105">
        <v>25</v>
      </c>
      <c r="I105">
        <v>473.55</v>
      </c>
      <c r="J105">
        <v>1171.5</v>
      </c>
      <c r="K105">
        <v>181.5</v>
      </c>
      <c r="L105">
        <v>501.6</v>
      </c>
      <c r="M105">
        <v>1169.8499999999999</v>
      </c>
      <c r="N105">
        <v>0</v>
      </c>
      <c r="O105">
        <f t="shared" si="3"/>
        <v>1000.1500000000001</v>
      </c>
      <c r="P105">
        <v>1000.15</v>
      </c>
      <c r="Q105">
        <f t="shared" si="4"/>
        <v>2522.85</v>
      </c>
      <c r="R105">
        <f t="shared" si="5"/>
        <v>15499.85</v>
      </c>
    </row>
    <row r="106" spans="1:18" ht="24.95" customHeight="1" x14ac:dyDescent="0.25">
      <c r="A106">
        <v>0</v>
      </c>
      <c r="B106" t="s">
        <v>230</v>
      </c>
      <c r="C106" t="s">
        <v>56</v>
      </c>
      <c r="D106" t="s">
        <v>30</v>
      </c>
      <c r="E106" t="s">
        <v>385</v>
      </c>
      <c r="F106">
        <v>40700</v>
      </c>
      <c r="G106">
        <v>541.44000000000005</v>
      </c>
      <c r="H106">
        <v>25</v>
      </c>
      <c r="I106">
        <v>1168.0899999999999</v>
      </c>
      <c r="J106">
        <v>2889.7</v>
      </c>
      <c r="K106">
        <v>447.7</v>
      </c>
      <c r="L106">
        <v>1237.28</v>
      </c>
      <c r="M106">
        <v>2885.63</v>
      </c>
      <c r="N106">
        <v>0</v>
      </c>
      <c r="O106">
        <f t="shared" si="3"/>
        <v>2430.37</v>
      </c>
      <c r="P106">
        <v>24654.62</v>
      </c>
      <c r="Q106">
        <f t="shared" si="4"/>
        <v>6223.03</v>
      </c>
      <c r="R106">
        <f t="shared" si="5"/>
        <v>16045.380000000001</v>
      </c>
    </row>
    <row r="107" spans="1:18" ht="24.95" customHeight="1" x14ac:dyDescent="0.25">
      <c r="A107">
        <v>0</v>
      </c>
      <c r="B107" t="s">
        <v>291</v>
      </c>
      <c r="C107" t="s">
        <v>56</v>
      </c>
      <c r="D107" t="s">
        <v>49</v>
      </c>
      <c r="E107" t="s">
        <v>385</v>
      </c>
      <c r="F107">
        <v>34000</v>
      </c>
      <c r="G107">
        <v>0</v>
      </c>
      <c r="H107">
        <v>25</v>
      </c>
      <c r="I107">
        <v>975.8</v>
      </c>
      <c r="J107">
        <v>2414</v>
      </c>
      <c r="K107">
        <v>374</v>
      </c>
      <c r="L107">
        <v>1033.5999999999999</v>
      </c>
      <c r="M107">
        <v>2410.6</v>
      </c>
      <c r="N107">
        <v>0</v>
      </c>
      <c r="O107">
        <f t="shared" si="3"/>
        <v>2034.3999999999999</v>
      </c>
      <c r="P107">
        <v>6620.4</v>
      </c>
      <c r="Q107">
        <f t="shared" si="4"/>
        <v>5198.6000000000004</v>
      </c>
      <c r="R107">
        <f t="shared" si="5"/>
        <v>27379.599999999999</v>
      </c>
    </row>
    <row r="108" spans="1:18" ht="24.95" customHeight="1" x14ac:dyDescent="0.25">
      <c r="A108">
        <v>0</v>
      </c>
      <c r="B108" t="s">
        <v>102</v>
      </c>
      <c r="C108" t="s">
        <v>56</v>
      </c>
      <c r="D108" t="s">
        <v>49</v>
      </c>
      <c r="E108" t="s">
        <v>385</v>
      </c>
      <c r="F108">
        <v>54657.11</v>
      </c>
      <c r="G108">
        <v>2511.2800000000002</v>
      </c>
      <c r="H108">
        <v>25</v>
      </c>
      <c r="I108">
        <v>1568.66</v>
      </c>
      <c r="J108">
        <v>3880.65</v>
      </c>
      <c r="K108">
        <v>490.03</v>
      </c>
      <c r="L108">
        <v>1661.58</v>
      </c>
      <c r="M108">
        <v>3875.19</v>
      </c>
      <c r="N108">
        <v>0</v>
      </c>
      <c r="O108">
        <f t="shared" si="3"/>
        <v>3255.24</v>
      </c>
      <c r="P108">
        <v>17259.52</v>
      </c>
      <c r="Q108">
        <f t="shared" si="4"/>
        <v>8245.8700000000008</v>
      </c>
      <c r="R108">
        <f t="shared" si="5"/>
        <v>37397.589999999997</v>
      </c>
    </row>
    <row r="109" spans="1:18" ht="24.95" customHeight="1" x14ac:dyDescent="0.25">
      <c r="A109">
        <v>0</v>
      </c>
      <c r="B109" t="s">
        <v>101</v>
      </c>
      <c r="C109" t="s">
        <v>56</v>
      </c>
      <c r="D109" t="s">
        <v>49</v>
      </c>
      <c r="E109" t="s">
        <v>385</v>
      </c>
      <c r="F109">
        <v>54657.11</v>
      </c>
      <c r="G109">
        <v>2511.2800000000002</v>
      </c>
      <c r="H109">
        <v>25</v>
      </c>
      <c r="I109">
        <v>1568.66</v>
      </c>
      <c r="J109">
        <v>3880.65</v>
      </c>
      <c r="K109">
        <v>490.03</v>
      </c>
      <c r="L109">
        <v>1661.58</v>
      </c>
      <c r="M109">
        <v>3875.19</v>
      </c>
      <c r="N109">
        <v>0</v>
      </c>
      <c r="O109">
        <f t="shared" si="3"/>
        <v>3255.24</v>
      </c>
      <c r="P109">
        <v>13822.48</v>
      </c>
      <c r="Q109">
        <f t="shared" si="4"/>
        <v>8245.8700000000008</v>
      </c>
      <c r="R109">
        <f t="shared" si="5"/>
        <v>40834.630000000005</v>
      </c>
    </row>
    <row r="110" spans="1:18" ht="24.95" customHeight="1" x14ac:dyDescent="0.25">
      <c r="A110">
        <v>0</v>
      </c>
      <c r="B110" t="s">
        <v>293</v>
      </c>
      <c r="C110" t="s">
        <v>56</v>
      </c>
      <c r="D110" t="s">
        <v>49</v>
      </c>
      <c r="E110" t="s">
        <v>385</v>
      </c>
      <c r="F110">
        <v>51000</v>
      </c>
      <c r="G110">
        <v>1995.14</v>
      </c>
      <c r="H110">
        <v>25</v>
      </c>
      <c r="I110">
        <v>1463.7</v>
      </c>
      <c r="J110">
        <v>3621</v>
      </c>
      <c r="K110">
        <v>490.03</v>
      </c>
      <c r="L110">
        <v>1550.4</v>
      </c>
      <c r="M110">
        <v>3615.9</v>
      </c>
      <c r="N110">
        <v>0</v>
      </c>
      <c r="O110">
        <f t="shared" si="3"/>
        <v>3039.1000000000004</v>
      </c>
      <c r="P110">
        <v>5034.24</v>
      </c>
      <c r="Q110">
        <f t="shared" si="4"/>
        <v>7726.93</v>
      </c>
      <c r="R110">
        <f t="shared" si="5"/>
        <v>45965.760000000002</v>
      </c>
    </row>
    <row r="111" spans="1:18" ht="24.95" customHeight="1" x14ac:dyDescent="0.25">
      <c r="A111">
        <v>0</v>
      </c>
      <c r="B111" t="s">
        <v>345</v>
      </c>
      <c r="C111" t="s">
        <v>56</v>
      </c>
      <c r="D111" t="s">
        <v>49</v>
      </c>
      <c r="E111" t="s">
        <v>385</v>
      </c>
      <c r="F111">
        <v>54347.59</v>
      </c>
      <c r="G111">
        <v>2467.6</v>
      </c>
      <c r="H111">
        <v>25</v>
      </c>
      <c r="I111">
        <v>1559.78</v>
      </c>
      <c r="J111">
        <v>3858.68</v>
      </c>
      <c r="K111">
        <v>490.03</v>
      </c>
      <c r="L111">
        <v>1652.17</v>
      </c>
      <c r="M111">
        <v>3853.24</v>
      </c>
      <c r="N111">
        <v>0</v>
      </c>
      <c r="O111">
        <f t="shared" si="3"/>
        <v>3236.95</v>
      </c>
      <c r="P111">
        <v>35107.53</v>
      </c>
      <c r="Q111">
        <f t="shared" si="4"/>
        <v>8201.9500000000007</v>
      </c>
      <c r="R111">
        <f t="shared" si="5"/>
        <v>19240.059999999998</v>
      </c>
    </row>
    <row r="112" spans="1:18" ht="24.95" customHeight="1" x14ac:dyDescent="0.25">
      <c r="A112">
        <v>0</v>
      </c>
      <c r="B112" t="s">
        <v>368</v>
      </c>
      <c r="C112" t="s">
        <v>56</v>
      </c>
      <c r="D112" t="s">
        <v>49</v>
      </c>
      <c r="E112" t="s">
        <v>385</v>
      </c>
      <c r="F112">
        <v>39000</v>
      </c>
      <c r="G112">
        <v>301.52</v>
      </c>
      <c r="H112">
        <v>25</v>
      </c>
      <c r="I112">
        <v>1119.3</v>
      </c>
      <c r="J112">
        <v>2769</v>
      </c>
      <c r="K112">
        <v>429</v>
      </c>
      <c r="L112">
        <v>1185.5999999999999</v>
      </c>
      <c r="M112">
        <v>2765.1</v>
      </c>
      <c r="N112">
        <v>0</v>
      </c>
      <c r="O112">
        <f t="shared" si="3"/>
        <v>2329.8999999999996</v>
      </c>
      <c r="P112">
        <v>2631.42</v>
      </c>
      <c r="Q112">
        <f t="shared" si="4"/>
        <v>5963.1</v>
      </c>
      <c r="R112">
        <f t="shared" si="5"/>
        <v>36368.58</v>
      </c>
    </row>
    <row r="113" spans="1:18" ht="24.95" customHeight="1" x14ac:dyDescent="0.25">
      <c r="A113">
        <v>0</v>
      </c>
      <c r="B113" t="s">
        <v>351</v>
      </c>
      <c r="C113" t="s">
        <v>56</v>
      </c>
      <c r="D113" t="s">
        <v>49</v>
      </c>
      <c r="E113" t="s">
        <v>385</v>
      </c>
      <c r="F113">
        <v>54657.11</v>
      </c>
      <c r="G113">
        <v>2091.54</v>
      </c>
      <c r="H113">
        <v>25</v>
      </c>
      <c r="I113">
        <v>1568.66</v>
      </c>
      <c r="J113">
        <v>3880.65</v>
      </c>
      <c r="K113">
        <v>490.03</v>
      </c>
      <c r="L113">
        <v>1661.58</v>
      </c>
      <c r="M113">
        <v>3875.19</v>
      </c>
      <c r="N113">
        <v>2798.28</v>
      </c>
      <c r="O113">
        <f t="shared" si="3"/>
        <v>6053.52</v>
      </c>
      <c r="P113">
        <v>20728.419999999998</v>
      </c>
      <c r="Q113">
        <f t="shared" si="4"/>
        <v>8245.8700000000008</v>
      </c>
      <c r="R113">
        <f t="shared" si="5"/>
        <v>33928.69</v>
      </c>
    </row>
    <row r="114" spans="1:18" ht="24.95" customHeight="1" x14ac:dyDescent="0.25">
      <c r="A114">
        <v>0</v>
      </c>
      <c r="B114" t="s">
        <v>103</v>
      </c>
      <c r="C114" t="s">
        <v>56</v>
      </c>
      <c r="D114" t="s">
        <v>49</v>
      </c>
      <c r="E114" t="s">
        <v>385</v>
      </c>
      <c r="F114">
        <v>45547.59</v>
      </c>
      <c r="G114">
        <v>1225.6099999999999</v>
      </c>
      <c r="H114">
        <v>25</v>
      </c>
      <c r="I114">
        <v>1307.22</v>
      </c>
      <c r="J114">
        <v>3233.88</v>
      </c>
      <c r="K114">
        <v>490.03</v>
      </c>
      <c r="L114">
        <v>1384.65</v>
      </c>
      <c r="M114">
        <v>3229.32</v>
      </c>
      <c r="N114">
        <v>0</v>
      </c>
      <c r="O114">
        <f t="shared" si="3"/>
        <v>2716.87</v>
      </c>
      <c r="P114">
        <v>17559.29</v>
      </c>
      <c r="Q114">
        <f t="shared" si="4"/>
        <v>6953.23</v>
      </c>
      <c r="R114">
        <f t="shared" si="5"/>
        <v>27988.299999999996</v>
      </c>
    </row>
    <row r="115" spans="1:18" ht="24.95" customHeight="1" x14ac:dyDescent="0.25">
      <c r="A115">
        <v>0</v>
      </c>
      <c r="B115" t="s">
        <v>292</v>
      </c>
      <c r="C115" t="s">
        <v>56</v>
      </c>
      <c r="D115" t="s">
        <v>49</v>
      </c>
      <c r="E115" t="s">
        <v>385</v>
      </c>
      <c r="F115">
        <v>20000</v>
      </c>
      <c r="G115">
        <v>0</v>
      </c>
      <c r="H115">
        <v>25</v>
      </c>
      <c r="I115">
        <v>574</v>
      </c>
      <c r="J115">
        <v>1420</v>
      </c>
      <c r="K115">
        <v>220</v>
      </c>
      <c r="L115">
        <v>608</v>
      </c>
      <c r="M115">
        <v>1418</v>
      </c>
      <c r="N115">
        <v>0</v>
      </c>
      <c r="O115">
        <f t="shared" si="3"/>
        <v>1207</v>
      </c>
      <c r="P115">
        <v>1207</v>
      </c>
      <c r="Q115">
        <f t="shared" si="4"/>
        <v>3058</v>
      </c>
      <c r="R115">
        <f t="shared" si="5"/>
        <v>18793</v>
      </c>
    </row>
    <row r="116" spans="1:18" ht="24.95" customHeight="1" x14ac:dyDescent="0.25">
      <c r="A116">
        <v>0</v>
      </c>
      <c r="B116" t="s">
        <v>195</v>
      </c>
      <c r="C116" t="s">
        <v>56</v>
      </c>
      <c r="D116" t="s">
        <v>17</v>
      </c>
      <c r="E116" t="s">
        <v>385</v>
      </c>
      <c r="F116">
        <v>42505.06</v>
      </c>
      <c r="G116">
        <v>796.2</v>
      </c>
      <c r="H116">
        <v>25</v>
      </c>
      <c r="I116">
        <v>1219.9000000000001</v>
      </c>
      <c r="J116">
        <v>3017.86</v>
      </c>
      <c r="K116">
        <v>467.56</v>
      </c>
      <c r="L116">
        <v>1292.1500000000001</v>
      </c>
      <c r="M116">
        <v>3013.61</v>
      </c>
      <c r="N116">
        <v>0</v>
      </c>
      <c r="O116">
        <f t="shared" si="3"/>
        <v>2537.0500000000002</v>
      </c>
      <c r="P116">
        <v>11155.59</v>
      </c>
      <c r="Q116">
        <f t="shared" si="4"/>
        <v>6499.0300000000007</v>
      </c>
      <c r="R116">
        <f t="shared" si="5"/>
        <v>31349.469999999998</v>
      </c>
    </row>
    <row r="117" spans="1:18" ht="24.95" customHeight="1" x14ac:dyDescent="0.25">
      <c r="A117">
        <v>0</v>
      </c>
      <c r="B117" t="s">
        <v>257</v>
      </c>
      <c r="C117" t="s">
        <v>56</v>
      </c>
      <c r="D117" t="s">
        <v>17</v>
      </c>
      <c r="E117" t="s">
        <v>385</v>
      </c>
      <c r="F117">
        <v>15000</v>
      </c>
      <c r="G117">
        <v>0</v>
      </c>
      <c r="H117">
        <v>25</v>
      </c>
      <c r="I117">
        <v>430.5</v>
      </c>
      <c r="J117">
        <v>1065</v>
      </c>
      <c r="K117">
        <v>165</v>
      </c>
      <c r="L117">
        <v>456</v>
      </c>
      <c r="M117">
        <v>1063.5</v>
      </c>
      <c r="N117">
        <v>0</v>
      </c>
      <c r="O117">
        <f t="shared" si="3"/>
        <v>911.5</v>
      </c>
      <c r="P117">
        <v>911.5</v>
      </c>
      <c r="Q117">
        <f t="shared" si="4"/>
        <v>2293.5</v>
      </c>
      <c r="R117">
        <f t="shared" si="5"/>
        <v>14088.5</v>
      </c>
    </row>
    <row r="118" spans="1:18" ht="24.95" customHeight="1" x14ac:dyDescent="0.25">
      <c r="A118">
        <v>0</v>
      </c>
      <c r="B118" t="s">
        <v>234</v>
      </c>
      <c r="C118" t="s">
        <v>56</v>
      </c>
      <c r="D118" t="s">
        <v>17</v>
      </c>
      <c r="E118" t="s">
        <v>385</v>
      </c>
      <c r="F118">
        <v>12000</v>
      </c>
      <c r="G118">
        <v>0</v>
      </c>
      <c r="H118">
        <v>25</v>
      </c>
      <c r="I118">
        <v>344.4</v>
      </c>
      <c r="J118">
        <v>852</v>
      </c>
      <c r="K118">
        <v>132</v>
      </c>
      <c r="L118">
        <v>364.8</v>
      </c>
      <c r="M118">
        <v>850.8</v>
      </c>
      <c r="N118">
        <v>0</v>
      </c>
      <c r="O118">
        <f t="shared" si="3"/>
        <v>734.2</v>
      </c>
      <c r="P118">
        <v>2780.2</v>
      </c>
      <c r="Q118">
        <f t="shared" si="4"/>
        <v>1834.8</v>
      </c>
      <c r="R118">
        <f t="shared" si="5"/>
        <v>9219.7999999999993</v>
      </c>
    </row>
    <row r="119" spans="1:18" ht="24.95" customHeight="1" x14ac:dyDescent="0.25">
      <c r="A119">
        <v>0</v>
      </c>
      <c r="B119" t="s">
        <v>264</v>
      </c>
      <c r="C119" t="s">
        <v>56</v>
      </c>
      <c r="D119" t="s">
        <v>17</v>
      </c>
      <c r="E119" t="s">
        <v>385</v>
      </c>
      <c r="F119">
        <v>47000</v>
      </c>
      <c r="G119">
        <v>1430.6</v>
      </c>
      <c r="H119">
        <v>25</v>
      </c>
      <c r="I119">
        <v>1348.9</v>
      </c>
      <c r="J119">
        <v>3337</v>
      </c>
      <c r="K119">
        <v>490.03</v>
      </c>
      <c r="L119">
        <v>1428.8</v>
      </c>
      <c r="M119">
        <v>3332.3</v>
      </c>
      <c r="N119">
        <v>0</v>
      </c>
      <c r="O119">
        <f t="shared" si="3"/>
        <v>2802.7</v>
      </c>
      <c r="P119">
        <v>4233.3</v>
      </c>
      <c r="Q119">
        <f t="shared" si="4"/>
        <v>7159.33</v>
      </c>
      <c r="R119">
        <f t="shared" si="5"/>
        <v>42766.7</v>
      </c>
    </row>
    <row r="120" spans="1:18" ht="24.95" customHeight="1" x14ac:dyDescent="0.25">
      <c r="A120">
        <v>0</v>
      </c>
      <c r="B120" t="s">
        <v>266</v>
      </c>
      <c r="C120" t="s">
        <v>56</v>
      </c>
      <c r="D120" t="s">
        <v>17</v>
      </c>
      <c r="E120" t="s">
        <v>385</v>
      </c>
      <c r="F120">
        <v>30000</v>
      </c>
      <c r="G120">
        <v>0</v>
      </c>
      <c r="H120">
        <v>25</v>
      </c>
      <c r="I120">
        <v>861</v>
      </c>
      <c r="J120">
        <v>2130</v>
      </c>
      <c r="K120">
        <v>330</v>
      </c>
      <c r="L120">
        <v>912</v>
      </c>
      <c r="M120">
        <v>2127</v>
      </c>
      <c r="N120">
        <v>0</v>
      </c>
      <c r="O120">
        <f t="shared" si="3"/>
        <v>1798</v>
      </c>
      <c r="P120">
        <v>4644</v>
      </c>
      <c r="Q120">
        <f t="shared" si="4"/>
        <v>4587</v>
      </c>
      <c r="R120">
        <f t="shared" si="5"/>
        <v>25356</v>
      </c>
    </row>
    <row r="121" spans="1:18" ht="24.95" customHeight="1" x14ac:dyDescent="0.25">
      <c r="A121">
        <v>0</v>
      </c>
      <c r="B121" t="s">
        <v>381</v>
      </c>
      <c r="C121" t="s">
        <v>56</v>
      </c>
      <c r="D121" t="s">
        <v>17</v>
      </c>
      <c r="E121" t="s">
        <v>385</v>
      </c>
      <c r="F121">
        <v>32600</v>
      </c>
      <c r="G121">
        <v>0</v>
      </c>
      <c r="H121">
        <v>25</v>
      </c>
      <c r="I121">
        <v>935.62</v>
      </c>
      <c r="J121">
        <v>2314.6</v>
      </c>
      <c r="K121">
        <v>358.6</v>
      </c>
      <c r="L121">
        <v>991.04</v>
      </c>
      <c r="M121">
        <v>2311.34</v>
      </c>
      <c r="N121">
        <v>0</v>
      </c>
      <c r="O121">
        <f t="shared" si="3"/>
        <v>1951.6599999999999</v>
      </c>
      <c r="P121">
        <v>1951.66</v>
      </c>
      <c r="Q121">
        <f t="shared" si="4"/>
        <v>4984.54</v>
      </c>
      <c r="R121">
        <f t="shared" si="5"/>
        <v>30648.34</v>
      </c>
    </row>
    <row r="122" spans="1:18" ht="24.95" customHeight="1" x14ac:dyDescent="0.25">
      <c r="A122">
        <v>0</v>
      </c>
      <c r="B122" t="s">
        <v>263</v>
      </c>
      <c r="C122" t="s">
        <v>56</v>
      </c>
      <c r="D122" t="s">
        <v>17</v>
      </c>
      <c r="E122" t="s">
        <v>385</v>
      </c>
      <c r="F122">
        <v>42000</v>
      </c>
      <c r="G122">
        <v>724.92</v>
      </c>
      <c r="H122">
        <v>25</v>
      </c>
      <c r="I122">
        <v>1205.4000000000001</v>
      </c>
      <c r="J122">
        <v>2982</v>
      </c>
      <c r="K122">
        <v>462</v>
      </c>
      <c r="L122">
        <v>1276.8</v>
      </c>
      <c r="M122">
        <v>2977.8</v>
      </c>
      <c r="N122">
        <v>0</v>
      </c>
      <c r="O122">
        <f t="shared" si="3"/>
        <v>2507.1999999999998</v>
      </c>
      <c r="P122">
        <v>3232.12</v>
      </c>
      <c r="Q122">
        <f t="shared" si="4"/>
        <v>6421.8</v>
      </c>
      <c r="R122">
        <f t="shared" si="5"/>
        <v>38767.879999999997</v>
      </c>
    </row>
    <row r="123" spans="1:18" ht="24.95" customHeight="1" x14ac:dyDescent="0.25">
      <c r="A123">
        <v>0</v>
      </c>
      <c r="B123" t="s">
        <v>298</v>
      </c>
      <c r="C123" t="s">
        <v>56</v>
      </c>
      <c r="D123" t="s">
        <v>17</v>
      </c>
      <c r="E123" t="s">
        <v>385</v>
      </c>
      <c r="F123">
        <v>17100.599999999999</v>
      </c>
      <c r="G123">
        <v>0</v>
      </c>
      <c r="H123">
        <v>25</v>
      </c>
      <c r="I123">
        <v>490.79</v>
      </c>
      <c r="J123">
        <v>1214.1400000000001</v>
      </c>
      <c r="K123">
        <v>188.11</v>
      </c>
      <c r="L123">
        <v>519.86</v>
      </c>
      <c r="M123">
        <v>1212.43</v>
      </c>
      <c r="N123">
        <v>0</v>
      </c>
      <c r="O123">
        <f t="shared" si="3"/>
        <v>1035.6500000000001</v>
      </c>
      <c r="P123">
        <v>16890.830000000002</v>
      </c>
      <c r="Q123">
        <f t="shared" si="4"/>
        <v>2614.6800000000003</v>
      </c>
      <c r="R123">
        <f t="shared" si="5"/>
        <v>209.7699999999968</v>
      </c>
    </row>
    <row r="124" spans="1:18" ht="24.95" customHeight="1" x14ac:dyDescent="0.25">
      <c r="A124">
        <v>0</v>
      </c>
      <c r="B124" t="s">
        <v>301</v>
      </c>
      <c r="C124" t="s">
        <v>56</v>
      </c>
      <c r="D124" t="s">
        <v>17</v>
      </c>
      <c r="E124" t="s">
        <v>385</v>
      </c>
      <c r="F124">
        <v>15400</v>
      </c>
      <c r="G124">
        <v>0</v>
      </c>
      <c r="H124">
        <v>25</v>
      </c>
      <c r="I124">
        <v>441.98</v>
      </c>
      <c r="J124">
        <v>1093.4000000000001</v>
      </c>
      <c r="K124">
        <v>169.4</v>
      </c>
      <c r="L124">
        <v>468.16</v>
      </c>
      <c r="M124">
        <v>1091.8599999999999</v>
      </c>
      <c r="N124">
        <v>0</v>
      </c>
      <c r="O124">
        <f t="shared" si="3"/>
        <v>935.1400000000001</v>
      </c>
      <c r="P124">
        <v>4981.1400000000003</v>
      </c>
      <c r="Q124">
        <f t="shared" si="4"/>
        <v>2354.66</v>
      </c>
      <c r="R124">
        <f t="shared" si="5"/>
        <v>10418.86</v>
      </c>
    </row>
    <row r="125" spans="1:18" ht="24.95" customHeight="1" x14ac:dyDescent="0.25">
      <c r="A125">
        <v>0</v>
      </c>
      <c r="B125" t="s">
        <v>198</v>
      </c>
      <c r="C125" t="s">
        <v>56</v>
      </c>
      <c r="D125" t="s">
        <v>17</v>
      </c>
      <c r="E125" t="s">
        <v>385</v>
      </c>
      <c r="F125">
        <v>17600</v>
      </c>
      <c r="G125">
        <v>0</v>
      </c>
      <c r="H125">
        <v>25</v>
      </c>
      <c r="I125">
        <v>505.12</v>
      </c>
      <c r="J125">
        <v>1249.5999999999999</v>
      </c>
      <c r="K125">
        <v>193.6</v>
      </c>
      <c r="L125">
        <v>535.04</v>
      </c>
      <c r="M125">
        <v>1247.8399999999999</v>
      </c>
      <c r="N125">
        <v>0</v>
      </c>
      <c r="O125">
        <f t="shared" si="3"/>
        <v>1065.1599999999999</v>
      </c>
      <c r="P125">
        <v>1065.1600000000001</v>
      </c>
      <c r="Q125">
        <f t="shared" si="4"/>
        <v>2691.04</v>
      </c>
      <c r="R125">
        <f t="shared" si="5"/>
        <v>16534.84</v>
      </c>
    </row>
    <row r="126" spans="1:18" ht="24.95" customHeight="1" x14ac:dyDescent="0.25">
      <c r="A126">
        <v>0</v>
      </c>
      <c r="B126" t="s">
        <v>265</v>
      </c>
      <c r="C126" t="s">
        <v>56</v>
      </c>
      <c r="D126" t="s">
        <v>17</v>
      </c>
      <c r="E126" t="s">
        <v>385</v>
      </c>
      <c r="F126">
        <v>51000</v>
      </c>
      <c r="G126">
        <v>1995.14</v>
      </c>
      <c r="H126">
        <v>25</v>
      </c>
      <c r="I126">
        <v>1463.7</v>
      </c>
      <c r="J126">
        <v>3621</v>
      </c>
      <c r="K126">
        <v>490.03</v>
      </c>
      <c r="L126">
        <v>1550.4</v>
      </c>
      <c r="M126">
        <v>3615.9</v>
      </c>
      <c r="N126">
        <v>0</v>
      </c>
      <c r="O126">
        <f t="shared" si="3"/>
        <v>3039.1000000000004</v>
      </c>
      <c r="P126">
        <v>5034.24</v>
      </c>
      <c r="Q126">
        <f t="shared" si="4"/>
        <v>7726.93</v>
      </c>
      <c r="R126">
        <f t="shared" si="5"/>
        <v>45965.760000000002</v>
      </c>
    </row>
    <row r="127" spans="1:18" ht="24.95" customHeight="1" x14ac:dyDescent="0.25">
      <c r="A127">
        <v>0</v>
      </c>
      <c r="B127" t="s">
        <v>256</v>
      </c>
      <c r="C127" t="s">
        <v>56</v>
      </c>
      <c r="D127" t="s">
        <v>17</v>
      </c>
      <c r="E127" t="s">
        <v>385</v>
      </c>
      <c r="F127">
        <v>18000</v>
      </c>
      <c r="G127">
        <v>0</v>
      </c>
      <c r="H127">
        <v>25</v>
      </c>
      <c r="I127">
        <v>516.6</v>
      </c>
      <c r="J127">
        <v>1278</v>
      </c>
      <c r="K127">
        <v>198</v>
      </c>
      <c r="L127">
        <v>547.20000000000005</v>
      </c>
      <c r="M127">
        <v>1276.2</v>
      </c>
      <c r="N127">
        <v>0</v>
      </c>
      <c r="O127">
        <f t="shared" si="3"/>
        <v>1088.8000000000002</v>
      </c>
      <c r="P127">
        <v>4214.8</v>
      </c>
      <c r="Q127">
        <f t="shared" si="4"/>
        <v>2752.2</v>
      </c>
      <c r="R127">
        <f t="shared" si="5"/>
        <v>13785.2</v>
      </c>
    </row>
    <row r="128" spans="1:18" ht="24.95" customHeight="1" x14ac:dyDescent="0.25">
      <c r="A128">
        <v>0</v>
      </c>
      <c r="B128" t="s">
        <v>302</v>
      </c>
      <c r="C128" t="s">
        <v>56</v>
      </c>
      <c r="D128" t="s">
        <v>17</v>
      </c>
      <c r="E128" t="s">
        <v>385</v>
      </c>
      <c r="F128">
        <v>27324</v>
      </c>
      <c r="G128">
        <v>0</v>
      </c>
      <c r="H128">
        <v>25</v>
      </c>
      <c r="I128">
        <v>784.2</v>
      </c>
      <c r="J128">
        <v>1940</v>
      </c>
      <c r="K128">
        <v>300.56</v>
      </c>
      <c r="L128">
        <v>830.65</v>
      </c>
      <c r="M128">
        <v>1937.27</v>
      </c>
      <c r="N128">
        <v>0</v>
      </c>
      <c r="O128">
        <f t="shared" si="3"/>
        <v>1639.85</v>
      </c>
      <c r="P128">
        <v>10720.85</v>
      </c>
      <c r="Q128">
        <f t="shared" si="4"/>
        <v>4177.83</v>
      </c>
      <c r="R128">
        <f t="shared" si="5"/>
        <v>16603.150000000001</v>
      </c>
    </row>
    <row r="129" spans="1:18" ht="24.95" customHeight="1" x14ac:dyDescent="0.25">
      <c r="A129">
        <v>0</v>
      </c>
      <c r="B129" t="s">
        <v>382</v>
      </c>
      <c r="C129" t="s">
        <v>56</v>
      </c>
      <c r="D129" t="s">
        <v>17</v>
      </c>
      <c r="E129" t="s">
        <v>385</v>
      </c>
      <c r="F129">
        <v>40000</v>
      </c>
      <c r="G129">
        <v>442.65</v>
      </c>
      <c r="H129">
        <v>25</v>
      </c>
      <c r="I129">
        <v>1148</v>
      </c>
      <c r="J129">
        <v>2840</v>
      </c>
      <c r="K129">
        <v>440</v>
      </c>
      <c r="L129">
        <v>1216</v>
      </c>
      <c r="M129">
        <v>2836</v>
      </c>
      <c r="N129">
        <v>0</v>
      </c>
      <c r="O129">
        <f t="shared" si="3"/>
        <v>2389</v>
      </c>
      <c r="P129">
        <v>2831.65</v>
      </c>
      <c r="Q129">
        <f t="shared" si="4"/>
        <v>6116</v>
      </c>
      <c r="R129">
        <f t="shared" si="5"/>
        <v>37168.35</v>
      </c>
    </row>
    <row r="130" spans="1:18" ht="24.95" customHeight="1" x14ac:dyDescent="0.25">
      <c r="A130">
        <v>0</v>
      </c>
      <c r="B130" t="s">
        <v>303</v>
      </c>
      <c r="C130" t="s">
        <v>56</v>
      </c>
      <c r="D130" t="s">
        <v>17</v>
      </c>
      <c r="E130" t="s">
        <v>385</v>
      </c>
      <c r="F130">
        <v>28600</v>
      </c>
      <c r="G130">
        <v>0</v>
      </c>
      <c r="H130">
        <v>25</v>
      </c>
      <c r="I130">
        <v>820.82</v>
      </c>
      <c r="J130">
        <v>2030.6</v>
      </c>
      <c r="K130">
        <v>314.60000000000002</v>
      </c>
      <c r="L130">
        <v>869.44</v>
      </c>
      <c r="M130">
        <v>2027.74</v>
      </c>
      <c r="N130">
        <v>932.76</v>
      </c>
      <c r="O130">
        <f t="shared" si="3"/>
        <v>2648.0200000000004</v>
      </c>
      <c r="P130">
        <v>13047.03</v>
      </c>
      <c r="Q130">
        <f t="shared" si="4"/>
        <v>4372.9399999999996</v>
      </c>
      <c r="R130">
        <f t="shared" si="5"/>
        <v>15552.97</v>
      </c>
    </row>
    <row r="131" spans="1:18" ht="24.95" customHeight="1" x14ac:dyDescent="0.25">
      <c r="A131">
        <v>0</v>
      </c>
      <c r="B131" t="s">
        <v>194</v>
      </c>
      <c r="C131" t="s">
        <v>56</v>
      </c>
      <c r="D131" t="s">
        <v>17</v>
      </c>
      <c r="E131" t="s">
        <v>385</v>
      </c>
      <c r="F131">
        <v>23100</v>
      </c>
      <c r="G131">
        <v>0</v>
      </c>
      <c r="H131">
        <v>25</v>
      </c>
      <c r="I131">
        <v>662.97</v>
      </c>
      <c r="J131">
        <v>1640.1</v>
      </c>
      <c r="K131">
        <v>254.1</v>
      </c>
      <c r="L131">
        <v>702.24</v>
      </c>
      <c r="M131">
        <v>1637.79</v>
      </c>
      <c r="N131">
        <v>0</v>
      </c>
      <c r="O131">
        <f t="shared" ref="O131:O194" si="6">H131+I131+L131+N131</f>
        <v>1390.21</v>
      </c>
      <c r="P131">
        <v>13557.01</v>
      </c>
      <c r="Q131">
        <f t="shared" ref="Q131:Q194" si="7">J131+K131+M131</f>
        <v>3531.99</v>
      </c>
      <c r="R131">
        <f t="shared" ref="R131:R194" si="8">F131-P131</f>
        <v>9542.99</v>
      </c>
    </row>
    <row r="132" spans="1:18" ht="24.95" customHeight="1" x14ac:dyDescent="0.25">
      <c r="A132">
        <v>0</v>
      </c>
      <c r="B132" t="s">
        <v>269</v>
      </c>
      <c r="C132" t="s">
        <v>56</v>
      </c>
      <c r="D132" t="s">
        <v>17</v>
      </c>
      <c r="E132" t="s">
        <v>385</v>
      </c>
      <c r="F132">
        <v>18000</v>
      </c>
      <c r="G132">
        <v>0</v>
      </c>
      <c r="H132">
        <v>25</v>
      </c>
      <c r="I132">
        <v>516.6</v>
      </c>
      <c r="J132">
        <v>1278</v>
      </c>
      <c r="K132">
        <v>198</v>
      </c>
      <c r="L132">
        <v>547.20000000000005</v>
      </c>
      <c r="M132">
        <v>1276.2</v>
      </c>
      <c r="N132">
        <v>0</v>
      </c>
      <c r="O132">
        <f t="shared" si="6"/>
        <v>1088.8000000000002</v>
      </c>
      <c r="P132">
        <v>1088.8</v>
      </c>
      <c r="Q132">
        <f t="shared" si="7"/>
        <v>2752.2</v>
      </c>
      <c r="R132">
        <f t="shared" si="8"/>
        <v>16911.2</v>
      </c>
    </row>
    <row r="133" spans="1:18" ht="24.95" customHeight="1" x14ac:dyDescent="0.25">
      <c r="A133">
        <v>0</v>
      </c>
      <c r="B133" t="s">
        <v>305</v>
      </c>
      <c r="C133" t="s">
        <v>56</v>
      </c>
      <c r="D133" t="s">
        <v>17</v>
      </c>
      <c r="E133" t="s">
        <v>385</v>
      </c>
      <c r="F133">
        <v>15400</v>
      </c>
      <c r="G133">
        <v>0</v>
      </c>
      <c r="H133">
        <v>25</v>
      </c>
      <c r="I133">
        <v>441.98</v>
      </c>
      <c r="J133">
        <v>1093.4000000000001</v>
      </c>
      <c r="K133">
        <v>169.4</v>
      </c>
      <c r="L133">
        <v>468.16</v>
      </c>
      <c r="M133">
        <v>1091.8599999999999</v>
      </c>
      <c r="N133">
        <v>0</v>
      </c>
      <c r="O133">
        <f t="shared" si="6"/>
        <v>935.1400000000001</v>
      </c>
      <c r="P133">
        <v>4409.0600000000004</v>
      </c>
      <c r="Q133">
        <f t="shared" si="7"/>
        <v>2354.66</v>
      </c>
      <c r="R133">
        <f t="shared" si="8"/>
        <v>10990.939999999999</v>
      </c>
    </row>
    <row r="134" spans="1:18" ht="24.95" customHeight="1" x14ac:dyDescent="0.25">
      <c r="A134">
        <v>0</v>
      </c>
      <c r="B134" t="s">
        <v>268</v>
      </c>
      <c r="C134" t="s">
        <v>56</v>
      </c>
      <c r="D134" t="s">
        <v>17</v>
      </c>
      <c r="E134" t="s">
        <v>385</v>
      </c>
      <c r="F134">
        <v>49000</v>
      </c>
      <c r="G134">
        <v>1712.87</v>
      </c>
      <c r="H134">
        <v>25</v>
      </c>
      <c r="I134">
        <v>1406.3</v>
      </c>
      <c r="J134">
        <v>3479</v>
      </c>
      <c r="K134">
        <v>490.03</v>
      </c>
      <c r="L134">
        <v>1489.6</v>
      </c>
      <c r="M134">
        <v>3474.1</v>
      </c>
      <c r="N134">
        <v>0</v>
      </c>
      <c r="O134">
        <f t="shared" si="6"/>
        <v>2920.8999999999996</v>
      </c>
      <c r="P134">
        <v>4633.7700000000004</v>
      </c>
      <c r="Q134">
        <f t="shared" si="7"/>
        <v>7443.1299999999992</v>
      </c>
      <c r="R134">
        <f t="shared" si="8"/>
        <v>44366.229999999996</v>
      </c>
    </row>
    <row r="135" spans="1:18" ht="24.95" customHeight="1" x14ac:dyDescent="0.25">
      <c r="A135">
        <v>0</v>
      </c>
      <c r="B135" t="s">
        <v>197</v>
      </c>
      <c r="C135" t="s">
        <v>56</v>
      </c>
      <c r="D135" t="s">
        <v>17</v>
      </c>
      <c r="E135" t="s">
        <v>385</v>
      </c>
      <c r="F135">
        <v>11550</v>
      </c>
      <c r="G135">
        <v>0</v>
      </c>
      <c r="H135">
        <v>25</v>
      </c>
      <c r="I135">
        <v>331.49</v>
      </c>
      <c r="J135">
        <v>820.05</v>
      </c>
      <c r="K135">
        <v>127.05</v>
      </c>
      <c r="L135">
        <v>351.12</v>
      </c>
      <c r="M135">
        <v>818.9</v>
      </c>
      <c r="N135">
        <v>0</v>
      </c>
      <c r="O135">
        <f t="shared" si="6"/>
        <v>707.61</v>
      </c>
      <c r="P135">
        <v>8960.9699999999993</v>
      </c>
      <c r="Q135">
        <f t="shared" si="7"/>
        <v>1766</v>
      </c>
      <c r="R135">
        <f t="shared" si="8"/>
        <v>2589.0300000000007</v>
      </c>
    </row>
    <row r="136" spans="1:18" ht="24.95" customHeight="1" x14ac:dyDescent="0.25">
      <c r="A136">
        <v>0</v>
      </c>
      <c r="B136" t="s">
        <v>270</v>
      </c>
      <c r="C136" t="s">
        <v>56</v>
      </c>
      <c r="D136" t="s">
        <v>17</v>
      </c>
      <c r="E136" t="s">
        <v>385</v>
      </c>
      <c r="F136">
        <v>30000</v>
      </c>
      <c r="G136">
        <v>0</v>
      </c>
      <c r="H136">
        <v>25</v>
      </c>
      <c r="I136">
        <v>861</v>
      </c>
      <c r="J136">
        <v>2130</v>
      </c>
      <c r="K136">
        <v>330</v>
      </c>
      <c r="L136">
        <v>912</v>
      </c>
      <c r="M136">
        <v>2127</v>
      </c>
      <c r="N136">
        <v>0</v>
      </c>
      <c r="O136">
        <f t="shared" si="6"/>
        <v>1798</v>
      </c>
      <c r="P136">
        <v>1798</v>
      </c>
      <c r="Q136">
        <f t="shared" si="7"/>
        <v>4587</v>
      </c>
      <c r="R136">
        <f t="shared" si="8"/>
        <v>28202</v>
      </c>
    </row>
    <row r="137" spans="1:18" ht="24.95" customHeight="1" x14ac:dyDescent="0.25">
      <c r="A137">
        <v>0</v>
      </c>
      <c r="B137" t="s">
        <v>262</v>
      </c>
      <c r="C137" t="s">
        <v>56</v>
      </c>
      <c r="D137" t="s">
        <v>17</v>
      </c>
      <c r="E137" t="s">
        <v>385</v>
      </c>
      <c r="F137">
        <v>15000</v>
      </c>
      <c r="G137">
        <v>0</v>
      </c>
      <c r="H137">
        <v>25</v>
      </c>
      <c r="I137">
        <v>430.5</v>
      </c>
      <c r="J137">
        <v>1065</v>
      </c>
      <c r="K137">
        <v>165</v>
      </c>
      <c r="L137">
        <v>456</v>
      </c>
      <c r="M137">
        <v>1063.5</v>
      </c>
      <c r="N137">
        <v>0</v>
      </c>
      <c r="O137">
        <f t="shared" si="6"/>
        <v>911.5</v>
      </c>
      <c r="P137">
        <v>911.5</v>
      </c>
      <c r="Q137">
        <f t="shared" si="7"/>
        <v>2293.5</v>
      </c>
      <c r="R137">
        <f t="shared" si="8"/>
        <v>14088.5</v>
      </c>
    </row>
    <row r="138" spans="1:18" ht="24.95" customHeight="1" x14ac:dyDescent="0.25">
      <c r="A138">
        <v>0</v>
      </c>
      <c r="B138" t="s">
        <v>371</v>
      </c>
      <c r="C138" t="s">
        <v>56</v>
      </c>
      <c r="D138" t="s">
        <v>17</v>
      </c>
      <c r="E138" t="s">
        <v>385</v>
      </c>
      <c r="F138">
        <v>25000</v>
      </c>
      <c r="G138">
        <v>0</v>
      </c>
      <c r="H138">
        <v>25</v>
      </c>
      <c r="I138">
        <v>717.5</v>
      </c>
      <c r="J138">
        <v>1775</v>
      </c>
      <c r="K138">
        <v>275</v>
      </c>
      <c r="L138">
        <v>760</v>
      </c>
      <c r="M138">
        <v>1772.5</v>
      </c>
      <c r="N138">
        <v>0</v>
      </c>
      <c r="O138">
        <f t="shared" si="6"/>
        <v>1502.5</v>
      </c>
      <c r="P138">
        <v>1502.5</v>
      </c>
      <c r="Q138">
        <f t="shared" si="7"/>
        <v>3822.5</v>
      </c>
      <c r="R138">
        <f t="shared" si="8"/>
        <v>23497.5</v>
      </c>
    </row>
    <row r="139" spans="1:18" ht="24.95" customHeight="1" x14ac:dyDescent="0.25">
      <c r="A139">
        <v>0</v>
      </c>
      <c r="B139" t="s">
        <v>192</v>
      </c>
      <c r="C139" t="s">
        <v>56</v>
      </c>
      <c r="D139" t="s">
        <v>17</v>
      </c>
      <c r="E139" t="s">
        <v>385</v>
      </c>
      <c r="F139">
        <v>16500</v>
      </c>
      <c r="G139">
        <v>0</v>
      </c>
      <c r="H139">
        <v>25</v>
      </c>
      <c r="I139">
        <v>473.55</v>
      </c>
      <c r="J139">
        <v>1171.5</v>
      </c>
      <c r="K139">
        <v>181.5</v>
      </c>
      <c r="L139">
        <v>501.6</v>
      </c>
      <c r="M139">
        <v>1169.8499999999999</v>
      </c>
      <c r="N139">
        <v>0</v>
      </c>
      <c r="O139">
        <f t="shared" si="6"/>
        <v>1000.1500000000001</v>
      </c>
      <c r="P139">
        <v>11131.56</v>
      </c>
      <c r="Q139">
        <f t="shared" si="7"/>
        <v>2522.85</v>
      </c>
      <c r="R139">
        <f t="shared" si="8"/>
        <v>5368.4400000000005</v>
      </c>
    </row>
    <row r="140" spans="1:18" ht="24.95" customHeight="1" x14ac:dyDescent="0.25">
      <c r="A140">
        <v>0</v>
      </c>
      <c r="B140" t="s">
        <v>366</v>
      </c>
      <c r="C140" t="s">
        <v>56</v>
      </c>
      <c r="D140" t="s">
        <v>17</v>
      </c>
      <c r="E140" t="s">
        <v>385</v>
      </c>
      <c r="F140">
        <v>20900</v>
      </c>
      <c r="G140">
        <v>0</v>
      </c>
      <c r="H140">
        <v>25</v>
      </c>
      <c r="I140">
        <v>599.83000000000004</v>
      </c>
      <c r="J140">
        <v>1483.9</v>
      </c>
      <c r="K140">
        <v>229.9</v>
      </c>
      <c r="L140">
        <v>635.36</v>
      </c>
      <c r="M140">
        <v>1481.81</v>
      </c>
      <c r="N140">
        <v>0</v>
      </c>
      <c r="O140">
        <f t="shared" si="6"/>
        <v>1260.19</v>
      </c>
      <c r="P140">
        <v>1260.19</v>
      </c>
      <c r="Q140">
        <f t="shared" si="7"/>
        <v>3195.61</v>
      </c>
      <c r="R140">
        <f t="shared" si="8"/>
        <v>19639.810000000001</v>
      </c>
    </row>
    <row r="141" spans="1:18" ht="24.95" customHeight="1" x14ac:dyDescent="0.25">
      <c r="A141">
        <v>0</v>
      </c>
      <c r="B141" t="s">
        <v>193</v>
      </c>
      <c r="C141" t="s">
        <v>56</v>
      </c>
      <c r="D141" t="s">
        <v>17</v>
      </c>
      <c r="E141" t="s">
        <v>385</v>
      </c>
      <c r="F141">
        <v>19200</v>
      </c>
      <c r="G141">
        <v>0</v>
      </c>
      <c r="H141">
        <v>25</v>
      </c>
      <c r="I141">
        <v>551.04</v>
      </c>
      <c r="J141">
        <v>1363.2</v>
      </c>
      <c r="K141">
        <v>211.2</v>
      </c>
      <c r="L141">
        <v>583.67999999999995</v>
      </c>
      <c r="M141">
        <v>1361.28</v>
      </c>
      <c r="N141">
        <v>0</v>
      </c>
      <c r="O141">
        <f t="shared" si="6"/>
        <v>1159.7199999999998</v>
      </c>
      <c r="P141">
        <v>11581.3</v>
      </c>
      <c r="Q141">
        <f t="shared" si="7"/>
        <v>2935.6800000000003</v>
      </c>
      <c r="R141">
        <f t="shared" si="8"/>
        <v>7618.7000000000007</v>
      </c>
    </row>
    <row r="142" spans="1:18" ht="24.95" customHeight="1" x14ac:dyDescent="0.25">
      <c r="A142">
        <v>0</v>
      </c>
      <c r="B142" t="s">
        <v>122</v>
      </c>
      <c r="C142" t="s">
        <v>56</v>
      </c>
      <c r="D142" t="s">
        <v>17</v>
      </c>
      <c r="E142" t="s">
        <v>385</v>
      </c>
      <c r="F142">
        <v>27324</v>
      </c>
      <c r="G142">
        <v>0</v>
      </c>
      <c r="H142">
        <v>25</v>
      </c>
      <c r="I142">
        <v>784.2</v>
      </c>
      <c r="J142">
        <v>1940</v>
      </c>
      <c r="K142">
        <v>300.56</v>
      </c>
      <c r="L142">
        <v>830.65</v>
      </c>
      <c r="M142">
        <v>1937.27</v>
      </c>
      <c r="N142">
        <v>932.76</v>
      </c>
      <c r="O142">
        <f t="shared" si="6"/>
        <v>2572.6099999999997</v>
      </c>
      <c r="P142">
        <v>15274.99</v>
      </c>
      <c r="Q142">
        <f t="shared" si="7"/>
        <v>4177.83</v>
      </c>
      <c r="R142">
        <f t="shared" si="8"/>
        <v>12049.01</v>
      </c>
    </row>
    <row r="143" spans="1:18" ht="24.95" customHeight="1" x14ac:dyDescent="0.25">
      <c r="A143">
        <v>0</v>
      </c>
      <c r="B143" t="s">
        <v>258</v>
      </c>
      <c r="C143" t="s">
        <v>56</v>
      </c>
      <c r="D143" t="s">
        <v>17</v>
      </c>
      <c r="E143" t="s">
        <v>385</v>
      </c>
      <c r="F143">
        <v>22000</v>
      </c>
      <c r="G143">
        <v>0</v>
      </c>
      <c r="H143">
        <v>25</v>
      </c>
      <c r="I143">
        <v>631.4</v>
      </c>
      <c r="J143">
        <v>1562</v>
      </c>
      <c r="K143">
        <v>242</v>
      </c>
      <c r="L143">
        <v>668.8</v>
      </c>
      <c r="M143">
        <v>1559.8</v>
      </c>
      <c r="N143">
        <v>0</v>
      </c>
      <c r="O143">
        <f t="shared" si="6"/>
        <v>1325.1999999999998</v>
      </c>
      <c r="P143">
        <v>1325.2</v>
      </c>
      <c r="Q143">
        <f t="shared" si="7"/>
        <v>3363.8</v>
      </c>
      <c r="R143">
        <f t="shared" si="8"/>
        <v>20674.8</v>
      </c>
    </row>
    <row r="144" spans="1:18" ht="24.95" customHeight="1" x14ac:dyDescent="0.25">
      <c r="A144">
        <v>0</v>
      </c>
      <c r="B144" t="s">
        <v>163</v>
      </c>
      <c r="C144" t="s">
        <v>56</v>
      </c>
      <c r="D144" t="s">
        <v>17</v>
      </c>
      <c r="E144" t="s">
        <v>385</v>
      </c>
      <c r="F144">
        <v>35521.9</v>
      </c>
      <c r="G144">
        <v>0</v>
      </c>
      <c r="H144">
        <v>25</v>
      </c>
      <c r="I144">
        <v>1019.48</v>
      </c>
      <c r="J144">
        <v>2522.0500000000002</v>
      </c>
      <c r="K144">
        <v>390.74</v>
      </c>
      <c r="L144">
        <v>1079.8699999999999</v>
      </c>
      <c r="M144">
        <v>2518.5</v>
      </c>
      <c r="N144">
        <v>0</v>
      </c>
      <c r="O144">
        <f t="shared" si="6"/>
        <v>2124.35</v>
      </c>
      <c r="P144">
        <v>20285.400000000001</v>
      </c>
      <c r="Q144">
        <f t="shared" si="7"/>
        <v>5431.29</v>
      </c>
      <c r="R144">
        <f t="shared" si="8"/>
        <v>15236.5</v>
      </c>
    </row>
    <row r="145" spans="1:18" ht="24.95" customHeight="1" x14ac:dyDescent="0.25">
      <c r="A145">
        <v>0</v>
      </c>
      <c r="B145" t="s">
        <v>299</v>
      </c>
      <c r="C145" t="s">
        <v>56</v>
      </c>
      <c r="D145" t="s">
        <v>17</v>
      </c>
      <c r="E145" t="s">
        <v>385</v>
      </c>
      <c r="F145">
        <v>16500</v>
      </c>
      <c r="G145">
        <v>0</v>
      </c>
      <c r="H145">
        <v>25</v>
      </c>
      <c r="I145">
        <v>473.55</v>
      </c>
      <c r="J145">
        <v>1171.5</v>
      </c>
      <c r="K145">
        <v>181.5</v>
      </c>
      <c r="L145">
        <v>501.6</v>
      </c>
      <c r="M145">
        <v>1169.8499999999999</v>
      </c>
      <c r="N145">
        <v>0</v>
      </c>
      <c r="O145">
        <f t="shared" si="6"/>
        <v>1000.1500000000001</v>
      </c>
      <c r="P145">
        <v>6412.72</v>
      </c>
      <c r="Q145">
        <f t="shared" si="7"/>
        <v>2522.85</v>
      </c>
      <c r="R145">
        <f t="shared" si="8"/>
        <v>10087.279999999999</v>
      </c>
    </row>
    <row r="146" spans="1:18" ht="24.95" customHeight="1" x14ac:dyDescent="0.25">
      <c r="A146">
        <v>0</v>
      </c>
      <c r="B146" t="s">
        <v>267</v>
      </c>
      <c r="C146" t="s">
        <v>56</v>
      </c>
      <c r="D146" t="s">
        <v>17</v>
      </c>
      <c r="E146" t="s">
        <v>385</v>
      </c>
      <c r="F146">
        <v>14000</v>
      </c>
      <c r="G146">
        <v>0</v>
      </c>
      <c r="H146">
        <v>25</v>
      </c>
      <c r="I146">
        <v>401.8</v>
      </c>
      <c r="J146">
        <v>994</v>
      </c>
      <c r="K146">
        <v>154</v>
      </c>
      <c r="L146">
        <v>425.6</v>
      </c>
      <c r="M146">
        <v>992.6</v>
      </c>
      <c r="N146">
        <v>0</v>
      </c>
      <c r="O146">
        <f t="shared" si="6"/>
        <v>852.40000000000009</v>
      </c>
      <c r="P146">
        <v>5382.17</v>
      </c>
      <c r="Q146">
        <f t="shared" si="7"/>
        <v>2140.6</v>
      </c>
      <c r="R146">
        <f t="shared" si="8"/>
        <v>8617.83</v>
      </c>
    </row>
    <row r="147" spans="1:18" ht="24.95" customHeight="1" x14ac:dyDescent="0.25">
      <c r="A147">
        <v>0</v>
      </c>
      <c r="B147" t="s">
        <v>304</v>
      </c>
      <c r="C147" t="s">
        <v>56</v>
      </c>
      <c r="D147" t="s">
        <v>17</v>
      </c>
      <c r="E147" t="s">
        <v>385</v>
      </c>
      <c r="F147">
        <v>22770</v>
      </c>
      <c r="G147">
        <v>0</v>
      </c>
      <c r="H147">
        <v>25</v>
      </c>
      <c r="I147">
        <v>653.5</v>
      </c>
      <c r="J147">
        <v>1616.67</v>
      </c>
      <c r="K147">
        <v>250.47</v>
      </c>
      <c r="L147">
        <v>692.21</v>
      </c>
      <c r="M147">
        <v>1614.39</v>
      </c>
      <c r="N147">
        <v>932.76</v>
      </c>
      <c r="O147">
        <f t="shared" si="6"/>
        <v>2303.4700000000003</v>
      </c>
      <c r="P147">
        <v>3033.47</v>
      </c>
      <c r="Q147">
        <f t="shared" si="7"/>
        <v>3481.53</v>
      </c>
      <c r="R147">
        <f t="shared" si="8"/>
        <v>19736.53</v>
      </c>
    </row>
    <row r="148" spans="1:18" ht="24.95" customHeight="1" x14ac:dyDescent="0.25">
      <c r="A148">
        <v>0</v>
      </c>
      <c r="B148" t="s">
        <v>261</v>
      </c>
      <c r="C148" t="s">
        <v>56</v>
      </c>
      <c r="D148" t="s">
        <v>17</v>
      </c>
      <c r="E148" t="s">
        <v>385</v>
      </c>
      <c r="F148">
        <v>12700</v>
      </c>
      <c r="G148">
        <v>0</v>
      </c>
      <c r="H148">
        <v>25</v>
      </c>
      <c r="I148">
        <v>364.49</v>
      </c>
      <c r="J148">
        <v>901.7</v>
      </c>
      <c r="K148">
        <v>139.69999999999999</v>
      </c>
      <c r="L148">
        <v>386.08</v>
      </c>
      <c r="M148">
        <v>900.43</v>
      </c>
      <c r="N148">
        <v>0</v>
      </c>
      <c r="O148">
        <f t="shared" si="6"/>
        <v>775.56999999999994</v>
      </c>
      <c r="P148">
        <v>6718.92</v>
      </c>
      <c r="Q148">
        <f t="shared" si="7"/>
        <v>1941.83</v>
      </c>
      <c r="R148">
        <f t="shared" si="8"/>
        <v>5981.08</v>
      </c>
    </row>
    <row r="149" spans="1:18" ht="24.95" customHeight="1" x14ac:dyDescent="0.25">
      <c r="A149">
        <v>0</v>
      </c>
      <c r="B149" t="s">
        <v>260</v>
      </c>
      <c r="C149" t="s">
        <v>56</v>
      </c>
      <c r="D149" t="s">
        <v>17</v>
      </c>
      <c r="E149" t="s">
        <v>385</v>
      </c>
      <c r="F149">
        <v>15000</v>
      </c>
      <c r="G149">
        <v>0</v>
      </c>
      <c r="H149">
        <v>25</v>
      </c>
      <c r="I149">
        <v>430.5</v>
      </c>
      <c r="J149">
        <v>1065</v>
      </c>
      <c r="K149">
        <v>165</v>
      </c>
      <c r="L149">
        <v>456</v>
      </c>
      <c r="M149">
        <v>1063.5</v>
      </c>
      <c r="N149">
        <v>0</v>
      </c>
      <c r="O149">
        <f t="shared" si="6"/>
        <v>911.5</v>
      </c>
      <c r="P149">
        <v>1407.5</v>
      </c>
      <c r="Q149">
        <f t="shared" si="7"/>
        <v>2293.5</v>
      </c>
      <c r="R149">
        <f t="shared" si="8"/>
        <v>13592.5</v>
      </c>
    </row>
    <row r="150" spans="1:18" ht="24.95" customHeight="1" x14ac:dyDescent="0.25">
      <c r="A150">
        <v>0</v>
      </c>
      <c r="B150" t="s">
        <v>123</v>
      </c>
      <c r="C150" t="s">
        <v>56</v>
      </c>
      <c r="D150" t="s">
        <v>17</v>
      </c>
      <c r="E150" t="s">
        <v>385</v>
      </c>
      <c r="F150">
        <v>22770</v>
      </c>
      <c r="G150">
        <v>0</v>
      </c>
      <c r="H150">
        <v>25</v>
      </c>
      <c r="I150">
        <v>653.5</v>
      </c>
      <c r="J150">
        <v>1616.67</v>
      </c>
      <c r="K150">
        <v>250.47</v>
      </c>
      <c r="L150">
        <v>692.21</v>
      </c>
      <c r="M150">
        <v>1614.39</v>
      </c>
      <c r="N150">
        <v>932.76</v>
      </c>
      <c r="O150">
        <f t="shared" si="6"/>
        <v>2303.4700000000003</v>
      </c>
      <c r="P150">
        <v>18050.310000000001</v>
      </c>
      <c r="Q150">
        <f t="shared" si="7"/>
        <v>3481.53</v>
      </c>
      <c r="R150">
        <f t="shared" si="8"/>
        <v>4719.6899999999987</v>
      </c>
    </row>
    <row r="151" spans="1:18" ht="24.95" customHeight="1" x14ac:dyDescent="0.25">
      <c r="A151">
        <v>0</v>
      </c>
      <c r="B151" t="s">
        <v>196</v>
      </c>
      <c r="C151" t="s">
        <v>56</v>
      </c>
      <c r="D151" t="s">
        <v>17</v>
      </c>
      <c r="E151" t="s">
        <v>385</v>
      </c>
      <c r="F151">
        <v>13750</v>
      </c>
      <c r="G151">
        <v>0</v>
      </c>
      <c r="H151">
        <v>25</v>
      </c>
      <c r="I151">
        <v>394.63</v>
      </c>
      <c r="J151">
        <v>976.25</v>
      </c>
      <c r="K151">
        <v>151.25</v>
      </c>
      <c r="L151">
        <v>418</v>
      </c>
      <c r="M151">
        <v>974.88</v>
      </c>
      <c r="N151">
        <v>0</v>
      </c>
      <c r="O151">
        <f t="shared" si="6"/>
        <v>837.63</v>
      </c>
      <c r="P151">
        <v>10074.42</v>
      </c>
      <c r="Q151">
        <f t="shared" si="7"/>
        <v>2102.38</v>
      </c>
      <c r="R151">
        <f t="shared" si="8"/>
        <v>3675.58</v>
      </c>
    </row>
    <row r="152" spans="1:18" ht="24.95" customHeight="1" x14ac:dyDescent="0.25">
      <c r="A152">
        <v>0</v>
      </c>
      <c r="B152" t="s">
        <v>352</v>
      </c>
      <c r="C152" t="s">
        <v>56</v>
      </c>
      <c r="D152" t="s">
        <v>17</v>
      </c>
      <c r="E152" t="s">
        <v>385</v>
      </c>
      <c r="F152">
        <v>18975</v>
      </c>
      <c r="G152">
        <v>0</v>
      </c>
      <c r="H152">
        <v>25</v>
      </c>
      <c r="I152">
        <v>544.58000000000004</v>
      </c>
      <c r="J152">
        <v>1347.23</v>
      </c>
      <c r="K152">
        <v>208.73</v>
      </c>
      <c r="L152">
        <v>576.84</v>
      </c>
      <c r="M152">
        <v>1345.33</v>
      </c>
      <c r="N152">
        <v>0</v>
      </c>
      <c r="O152">
        <f t="shared" si="6"/>
        <v>1146.42</v>
      </c>
      <c r="P152">
        <v>1146.42</v>
      </c>
      <c r="Q152">
        <f t="shared" si="7"/>
        <v>2901.29</v>
      </c>
      <c r="R152">
        <f t="shared" si="8"/>
        <v>17828.580000000002</v>
      </c>
    </row>
    <row r="153" spans="1:18" ht="24.95" customHeight="1" x14ac:dyDescent="0.25">
      <c r="A153">
        <v>0</v>
      </c>
      <c r="B153" t="s">
        <v>300</v>
      </c>
      <c r="C153" t="s">
        <v>56</v>
      </c>
      <c r="D153" t="s">
        <v>17</v>
      </c>
      <c r="E153" t="s">
        <v>385</v>
      </c>
      <c r="F153">
        <v>13750</v>
      </c>
      <c r="G153">
        <v>0</v>
      </c>
      <c r="H153">
        <v>25</v>
      </c>
      <c r="I153">
        <v>394.63</v>
      </c>
      <c r="J153">
        <v>976.25</v>
      </c>
      <c r="K153">
        <v>151.25</v>
      </c>
      <c r="L153">
        <v>418</v>
      </c>
      <c r="M153">
        <v>974.88</v>
      </c>
      <c r="N153">
        <v>0</v>
      </c>
      <c r="O153">
        <f t="shared" si="6"/>
        <v>837.63</v>
      </c>
      <c r="P153">
        <v>837.63</v>
      </c>
      <c r="Q153">
        <f t="shared" si="7"/>
        <v>2102.38</v>
      </c>
      <c r="R153">
        <f t="shared" si="8"/>
        <v>12912.37</v>
      </c>
    </row>
    <row r="154" spans="1:18" ht="24.95" customHeight="1" x14ac:dyDescent="0.25">
      <c r="A154">
        <v>0</v>
      </c>
      <c r="B154" t="s">
        <v>191</v>
      </c>
      <c r="C154" t="s">
        <v>56</v>
      </c>
      <c r="D154" t="s">
        <v>17</v>
      </c>
      <c r="E154" t="s">
        <v>385</v>
      </c>
      <c r="F154">
        <v>18700</v>
      </c>
      <c r="G154">
        <v>0</v>
      </c>
      <c r="H154">
        <v>25</v>
      </c>
      <c r="I154">
        <v>536.69000000000005</v>
      </c>
      <c r="J154">
        <v>1327.7</v>
      </c>
      <c r="K154">
        <v>205.7</v>
      </c>
      <c r="L154">
        <v>568.48</v>
      </c>
      <c r="M154">
        <v>1325.83</v>
      </c>
      <c r="N154">
        <v>0</v>
      </c>
      <c r="O154">
        <f t="shared" si="6"/>
        <v>1130.17</v>
      </c>
      <c r="P154">
        <v>1737.17</v>
      </c>
      <c r="Q154">
        <f t="shared" si="7"/>
        <v>2859.23</v>
      </c>
      <c r="R154">
        <f t="shared" si="8"/>
        <v>16962.830000000002</v>
      </c>
    </row>
    <row r="155" spans="1:18" ht="24.95" customHeight="1" x14ac:dyDescent="0.25">
      <c r="A155">
        <v>0</v>
      </c>
      <c r="B155" t="s">
        <v>222</v>
      </c>
      <c r="C155" t="s">
        <v>56</v>
      </c>
      <c r="D155" t="s">
        <v>45</v>
      </c>
      <c r="E155" t="s">
        <v>385</v>
      </c>
      <c r="F155">
        <v>19800</v>
      </c>
      <c r="G155">
        <v>0</v>
      </c>
      <c r="H155">
        <v>25</v>
      </c>
      <c r="I155">
        <v>568.26</v>
      </c>
      <c r="J155">
        <v>1405.8</v>
      </c>
      <c r="K155">
        <v>217.8</v>
      </c>
      <c r="L155">
        <v>601.91999999999996</v>
      </c>
      <c r="M155">
        <v>1403.82</v>
      </c>
      <c r="N155">
        <v>932.76</v>
      </c>
      <c r="O155">
        <f t="shared" si="6"/>
        <v>2127.9399999999996</v>
      </c>
      <c r="P155">
        <v>2127.94</v>
      </c>
      <c r="Q155">
        <f t="shared" si="7"/>
        <v>3027.42</v>
      </c>
      <c r="R155">
        <f t="shared" si="8"/>
        <v>17672.060000000001</v>
      </c>
    </row>
    <row r="156" spans="1:18" ht="24.95" customHeight="1" x14ac:dyDescent="0.25">
      <c r="A156">
        <v>0</v>
      </c>
      <c r="B156" t="s">
        <v>272</v>
      </c>
      <c r="C156" t="s">
        <v>56</v>
      </c>
      <c r="D156" t="s">
        <v>45</v>
      </c>
      <c r="E156" t="s">
        <v>385</v>
      </c>
      <c r="F156">
        <v>11000</v>
      </c>
      <c r="G156">
        <v>0</v>
      </c>
      <c r="H156">
        <v>25</v>
      </c>
      <c r="I156">
        <v>315.7</v>
      </c>
      <c r="J156">
        <v>781</v>
      </c>
      <c r="K156">
        <v>121</v>
      </c>
      <c r="L156">
        <v>334.4</v>
      </c>
      <c r="M156">
        <v>779.9</v>
      </c>
      <c r="N156">
        <v>0</v>
      </c>
      <c r="O156">
        <f t="shared" si="6"/>
        <v>675.09999999999991</v>
      </c>
      <c r="P156">
        <v>1051.0999999999999</v>
      </c>
      <c r="Q156">
        <f t="shared" si="7"/>
        <v>1681.9</v>
      </c>
      <c r="R156">
        <f t="shared" si="8"/>
        <v>9948.9</v>
      </c>
    </row>
    <row r="157" spans="1:18" ht="24.95" customHeight="1" x14ac:dyDescent="0.25">
      <c r="A157">
        <v>0</v>
      </c>
      <c r="B157" t="s">
        <v>372</v>
      </c>
      <c r="C157" t="s">
        <v>56</v>
      </c>
      <c r="D157" t="s">
        <v>45</v>
      </c>
      <c r="E157" t="s">
        <v>385</v>
      </c>
      <c r="F157">
        <v>26185.5</v>
      </c>
      <c r="G157">
        <v>0</v>
      </c>
      <c r="H157">
        <v>25</v>
      </c>
      <c r="I157">
        <v>751.52</v>
      </c>
      <c r="J157">
        <v>1859.17</v>
      </c>
      <c r="K157">
        <v>288.04000000000002</v>
      </c>
      <c r="L157">
        <v>796.04</v>
      </c>
      <c r="M157">
        <v>1856.55</v>
      </c>
      <c r="N157">
        <v>0</v>
      </c>
      <c r="O157">
        <f t="shared" si="6"/>
        <v>1572.56</v>
      </c>
      <c r="P157">
        <v>1572.56</v>
      </c>
      <c r="Q157">
        <f t="shared" si="7"/>
        <v>4003.76</v>
      </c>
      <c r="R157">
        <f t="shared" si="8"/>
        <v>24612.94</v>
      </c>
    </row>
    <row r="158" spans="1:18" ht="24.95" customHeight="1" x14ac:dyDescent="0.25">
      <c r="A158">
        <v>0</v>
      </c>
      <c r="B158" t="s">
        <v>121</v>
      </c>
      <c r="C158" t="s">
        <v>56</v>
      </c>
      <c r="D158" t="s">
        <v>46</v>
      </c>
      <c r="E158" t="s">
        <v>385</v>
      </c>
      <c r="F158">
        <v>35521.199999999997</v>
      </c>
      <c r="G158">
        <v>0</v>
      </c>
      <c r="H158">
        <v>25</v>
      </c>
      <c r="I158">
        <v>1019.46</v>
      </c>
      <c r="J158">
        <v>2522.0100000000002</v>
      </c>
      <c r="K158">
        <v>390.73</v>
      </c>
      <c r="L158">
        <v>1079.8399999999999</v>
      </c>
      <c r="M158">
        <v>2518.4499999999998</v>
      </c>
      <c r="N158">
        <v>932.76</v>
      </c>
      <c r="O158">
        <f t="shared" si="6"/>
        <v>3057.0600000000004</v>
      </c>
      <c r="P158">
        <v>22669.35</v>
      </c>
      <c r="Q158">
        <f t="shared" si="7"/>
        <v>5431.1900000000005</v>
      </c>
      <c r="R158">
        <f t="shared" si="8"/>
        <v>12851.849999999999</v>
      </c>
    </row>
    <row r="159" spans="1:18" ht="24.95" customHeight="1" x14ac:dyDescent="0.25">
      <c r="A159">
        <v>0</v>
      </c>
      <c r="B159" t="s">
        <v>274</v>
      </c>
      <c r="C159" t="s">
        <v>56</v>
      </c>
      <c r="D159" t="s">
        <v>35</v>
      </c>
      <c r="E159" t="s">
        <v>385</v>
      </c>
      <c r="F159">
        <v>32731.88</v>
      </c>
      <c r="G159">
        <v>0</v>
      </c>
      <c r="H159">
        <v>25</v>
      </c>
      <c r="I159">
        <v>939.4</v>
      </c>
      <c r="J159">
        <v>2323.96</v>
      </c>
      <c r="K159">
        <v>360.05</v>
      </c>
      <c r="L159">
        <v>995.05</v>
      </c>
      <c r="M159">
        <v>2320.69</v>
      </c>
      <c r="N159">
        <v>0</v>
      </c>
      <c r="O159">
        <f t="shared" si="6"/>
        <v>1959.4499999999998</v>
      </c>
      <c r="P159">
        <v>4969.3100000000004</v>
      </c>
      <c r="Q159">
        <f t="shared" si="7"/>
        <v>5004.7000000000007</v>
      </c>
      <c r="R159">
        <f t="shared" si="8"/>
        <v>27762.57</v>
      </c>
    </row>
    <row r="160" spans="1:18" ht="24.95" customHeight="1" x14ac:dyDescent="0.25">
      <c r="A160">
        <v>0</v>
      </c>
      <c r="B160" t="s">
        <v>199</v>
      </c>
      <c r="C160" t="s">
        <v>56</v>
      </c>
      <c r="D160" t="s">
        <v>35</v>
      </c>
      <c r="E160" t="s">
        <v>385</v>
      </c>
      <c r="F160">
        <v>9980.2999999999993</v>
      </c>
      <c r="G160">
        <v>0</v>
      </c>
      <c r="H160">
        <v>25</v>
      </c>
      <c r="I160">
        <v>286.43</v>
      </c>
      <c r="J160">
        <v>708.6</v>
      </c>
      <c r="K160">
        <v>109.78</v>
      </c>
      <c r="L160">
        <v>303.39999999999998</v>
      </c>
      <c r="M160">
        <v>707.6</v>
      </c>
      <c r="N160">
        <v>0</v>
      </c>
      <c r="O160">
        <f t="shared" si="6"/>
        <v>614.82999999999993</v>
      </c>
      <c r="P160">
        <v>614.83000000000004</v>
      </c>
      <c r="Q160">
        <f t="shared" si="7"/>
        <v>1525.98</v>
      </c>
      <c r="R160">
        <f t="shared" si="8"/>
        <v>9365.4699999999993</v>
      </c>
    </row>
    <row r="161" spans="1:18" ht="24.95" customHeight="1" x14ac:dyDescent="0.25">
      <c r="A161">
        <v>0</v>
      </c>
      <c r="B161" t="s">
        <v>276</v>
      </c>
      <c r="C161" t="s">
        <v>56</v>
      </c>
      <c r="D161" t="s">
        <v>35</v>
      </c>
      <c r="E161" t="s">
        <v>385</v>
      </c>
      <c r="F161">
        <v>32000</v>
      </c>
      <c r="G161">
        <v>0</v>
      </c>
      <c r="H161">
        <v>25</v>
      </c>
      <c r="I161">
        <v>918.4</v>
      </c>
      <c r="J161">
        <v>2272</v>
      </c>
      <c r="K161">
        <v>352</v>
      </c>
      <c r="L161">
        <v>972.8</v>
      </c>
      <c r="M161">
        <v>2268.8000000000002</v>
      </c>
      <c r="N161">
        <v>0</v>
      </c>
      <c r="O161">
        <f t="shared" si="6"/>
        <v>1916.1999999999998</v>
      </c>
      <c r="P161">
        <v>1916.2</v>
      </c>
      <c r="Q161">
        <f t="shared" si="7"/>
        <v>4892.8</v>
      </c>
      <c r="R161">
        <f t="shared" si="8"/>
        <v>30083.8</v>
      </c>
    </row>
    <row r="162" spans="1:18" ht="24.95" customHeight="1" x14ac:dyDescent="0.25">
      <c r="A162">
        <v>0</v>
      </c>
      <c r="B162" t="s">
        <v>273</v>
      </c>
      <c r="C162" t="s">
        <v>56</v>
      </c>
      <c r="D162" t="s">
        <v>35</v>
      </c>
      <c r="E162" t="s">
        <v>385</v>
      </c>
      <c r="F162">
        <v>20000</v>
      </c>
      <c r="G162">
        <v>0</v>
      </c>
      <c r="H162">
        <v>25</v>
      </c>
      <c r="I162">
        <v>574</v>
      </c>
      <c r="J162">
        <v>1420</v>
      </c>
      <c r="K162">
        <v>220</v>
      </c>
      <c r="L162">
        <v>608</v>
      </c>
      <c r="M162">
        <v>1418</v>
      </c>
      <c r="N162">
        <v>0</v>
      </c>
      <c r="O162">
        <f t="shared" si="6"/>
        <v>1207</v>
      </c>
      <c r="P162">
        <v>14157.78</v>
      </c>
      <c r="Q162">
        <f t="shared" si="7"/>
        <v>3058</v>
      </c>
      <c r="R162">
        <f t="shared" si="8"/>
        <v>5842.2199999999993</v>
      </c>
    </row>
    <row r="163" spans="1:18" ht="24.95" customHeight="1" x14ac:dyDescent="0.25">
      <c r="A163">
        <v>0</v>
      </c>
      <c r="B163" t="s">
        <v>275</v>
      </c>
      <c r="C163" t="s">
        <v>56</v>
      </c>
      <c r="D163" t="s">
        <v>35</v>
      </c>
      <c r="E163" t="s">
        <v>385</v>
      </c>
      <c r="F163">
        <v>18000</v>
      </c>
      <c r="G163">
        <v>0</v>
      </c>
      <c r="H163">
        <v>25</v>
      </c>
      <c r="I163">
        <v>516.6</v>
      </c>
      <c r="J163">
        <v>1278</v>
      </c>
      <c r="K163">
        <v>198</v>
      </c>
      <c r="L163">
        <v>547.20000000000005</v>
      </c>
      <c r="M163">
        <v>1276.2</v>
      </c>
      <c r="N163">
        <v>0</v>
      </c>
      <c r="O163">
        <f t="shared" si="6"/>
        <v>1088.8000000000002</v>
      </c>
      <c r="P163">
        <v>4214.8</v>
      </c>
      <c r="Q163">
        <f t="shared" si="7"/>
        <v>2752.2</v>
      </c>
      <c r="R163">
        <f t="shared" si="8"/>
        <v>13785.2</v>
      </c>
    </row>
    <row r="164" spans="1:18" ht="24.95" customHeight="1" x14ac:dyDescent="0.25">
      <c r="A164">
        <v>0</v>
      </c>
      <c r="B164" t="s">
        <v>120</v>
      </c>
      <c r="C164" t="s">
        <v>56</v>
      </c>
      <c r="D164" t="s">
        <v>35</v>
      </c>
      <c r="E164" t="s">
        <v>385</v>
      </c>
      <c r="F164">
        <v>24750</v>
      </c>
      <c r="G164">
        <v>0</v>
      </c>
      <c r="H164">
        <v>25</v>
      </c>
      <c r="I164">
        <v>710.33</v>
      </c>
      <c r="J164">
        <v>1757.25</v>
      </c>
      <c r="K164">
        <v>272.25</v>
      </c>
      <c r="L164">
        <v>752.4</v>
      </c>
      <c r="M164">
        <v>1754.78</v>
      </c>
      <c r="N164">
        <v>0</v>
      </c>
      <c r="O164">
        <f t="shared" si="6"/>
        <v>1487.73</v>
      </c>
      <c r="P164">
        <v>20745.78</v>
      </c>
      <c r="Q164">
        <f t="shared" si="7"/>
        <v>3784.2799999999997</v>
      </c>
      <c r="R164">
        <f t="shared" si="8"/>
        <v>4004.2200000000012</v>
      </c>
    </row>
    <row r="165" spans="1:18" ht="24.95" customHeight="1" x14ac:dyDescent="0.25">
      <c r="A165">
        <v>0</v>
      </c>
      <c r="B165" t="s">
        <v>277</v>
      </c>
      <c r="C165" t="s">
        <v>56</v>
      </c>
      <c r="D165" t="s">
        <v>35</v>
      </c>
      <c r="E165" t="s">
        <v>385</v>
      </c>
      <c r="F165">
        <v>12000</v>
      </c>
      <c r="G165">
        <v>0</v>
      </c>
      <c r="H165">
        <v>25</v>
      </c>
      <c r="I165">
        <v>344.4</v>
      </c>
      <c r="J165">
        <v>852</v>
      </c>
      <c r="K165">
        <v>132</v>
      </c>
      <c r="L165">
        <v>364.8</v>
      </c>
      <c r="M165">
        <v>850.8</v>
      </c>
      <c r="N165">
        <v>0</v>
      </c>
      <c r="O165">
        <f t="shared" si="6"/>
        <v>734.2</v>
      </c>
      <c r="P165">
        <v>734.2</v>
      </c>
      <c r="Q165">
        <f t="shared" si="7"/>
        <v>1834.8</v>
      </c>
      <c r="R165">
        <f t="shared" si="8"/>
        <v>11265.8</v>
      </c>
    </row>
    <row r="166" spans="1:18" ht="24.95" customHeight="1" x14ac:dyDescent="0.25">
      <c r="A166">
        <v>0</v>
      </c>
      <c r="B166" t="s">
        <v>306</v>
      </c>
      <c r="C166" t="s">
        <v>56</v>
      </c>
      <c r="D166" t="s">
        <v>35</v>
      </c>
      <c r="E166" t="s">
        <v>385</v>
      </c>
      <c r="F166">
        <v>24200</v>
      </c>
      <c r="G166">
        <v>0</v>
      </c>
      <c r="H166">
        <v>25</v>
      </c>
      <c r="I166">
        <v>694.54</v>
      </c>
      <c r="J166">
        <v>1718.2</v>
      </c>
      <c r="K166">
        <v>266.2</v>
      </c>
      <c r="L166">
        <v>735.68</v>
      </c>
      <c r="M166">
        <v>1715.78</v>
      </c>
      <c r="N166">
        <v>0</v>
      </c>
      <c r="O166">
        <f t="shared" si="6"/>
        <v>1455.2199999999998</v>
      </c>
      <c r="P166">
        <v>12550.71</v>
      </c>
      <c r="Q166">
        <f t="shared" si="7"/>
        <v>3700.1800000000003</v>
      </c>
      <c r="R166">
        <f t="shared" si="8"/>
        <v>11649.29</v>
      </c>
    </row>
    <row r="167" spans="1:18" ht="24.95" customHeight="1" x14ac:dyDescent="0.25">
      <c r="A167">
        <v>0</v>
      </c>
      <c r="B167" t="s">
        <v>204</v>
      </c>
      <c r="C167" t="s">
        <v>56</v>
      </c>
      <c r="D167" t="s">
        <v>23</v>
      </c>
      <c r="E167" t="s">
        <v>385</v>
      </c>
      <c r="F167">
        <v>9350</v>
      </c>
      <c r="G167">
        <v>0</v>
      </c>
      <c r="H167">
        <v>25</v>
      </c>
      <c r="I167">
        <v>268.35000000000002</v>
      </c>
      <c r="J167">
        <v>663.85</v>
      </c>
      <c r="K167">
        <v>102.85</v>
      </c>
      <c r="L167">
        <v>284.24</v>
      </c>
      <c r="M167">
        <v>662.92</v>
      </c>
      <c r="N167">
        <v>0</v>
      </c>
      <c r="O167">
        <f t="shared" si="6"/>
        <v>577.59</v>
      </c>
      <c r="P167">
        <v>1623.59</v>
      </c>
      <c r="Q167">
        <f t="shared" si="7"/>
        <v>1429.62</v>
      </c>
      <c r="R167">
        <f t="shared" si="8"/>
        <v>7726.41</v>
      </c>
    </row>
    <row r="168" spans="1:18" ht="24.95" customHeight="1" x14ac:dyDescent="0.25">
      <c r="A168">
        <v>0</v>
      </c>
      <c r="B168" t="s">
        <v>348</v>
      </c>
      <c r="C168" t="s">
        <v>56</v>
      </c>
      <c r="D168" t="s">
        <v>23</v>
      </c>
      <c r="E168" t="s">
        <v>385</v>
      </c>
      <c r="F168">
        <v>9710.4599999999991</v>
      </c>
      <c r="G168">
        <v>0</v>
      </c>
      <c r="H168">
        <v>25</v>
      </c>
      <c r="I168">
        <v>278.69</v>
      </c>
      <c r="J168">
        <v>689.44</v>
      </c>
      <c r="K168">
        <v>106.82</v>
      </c>
      <c r="L168">
        <v>295.2</v>
      </c>
      <c r="M168">
        <v>688.47</v>
      </c>
      <c r="N168">
        <v>0</v>
      </c>
      <c r="O168">
        <f t="shared" si="6"/>
        <v>598.89</v>
      </c>
      <c r="P168">
        <v>8891.76</v>
      </c>
      <c r="Q168">
        <f t="shared" si="7"/>
        <v>1484.73</v>
      </c>
      <c r="R168">
        <f t="shared" si="8"/>
        <v>818.69999999999891</v>
      </c>
    </row>
    <row r="169" spans="1:18" ht="24.95" customHeight="1" x14ac:dyDescent="0.25">
      <c r="A169">
        <v>0</v>
      </c>
      <c r="B169" t="s">
        <v>201</v>
      </c>
      <c r="C169" t="s">
        <v>56</v>
      </c>
      <c r="D169" t="s">
        <v>23</v>
      </c>
      <c r="E169" t="s">
        <v>385</v>
      </c>
      <c r="F169">
        <v>11550</v>
      </c>
      <c r="G169">
        <v>0</v>
      </c>
      <c r="H169">
        <v>25</v>
      </c>
      <c r="I169">
        <v>331.49</v>
      </c>
      <c r="J169">
        <v>820.05</v>
      </c>
      <c r="K169">
        <v>127.05</v>
      </c>
      <c r="L169">
        <v>351.12</v>
      </c>
      <c r="M169">
        <v>818.9</v>
      </c>
      <c r="N169">
        <v>0</v>
      </c>
      <c r="O169">
        <f t="shared" si="6"/>
        <v>707.61</v>
      </c>
      <c r="P169">
        <v>2708.55</v>
      </c>
      <c r="Q169">
        <f t="shared" si="7"/>
        <v>1766</v>
      </c>
      <c r="R169">
        <f t="shared" si="8"/>
        <v>8841.4500000000007</v>
      </c>
    </row>
    <row r="170" spans="1:18" ht="24.95" customHeight="1" x14ac:dyDescent="0.25">
      <c r="A170">
        <v>0</v>
      </c>
      <c r="B170" t="s">
        <v>281</v>
      </c>
      <c r="C170" t="s">
        <v>56</v>
      </c>
      <c r="D170" t="s">
        <v>23</v>
      </c>
      <c r="E170" t="s">
        <v>385</v>
      </c>
      <c r="F170">
        <v>11000</v>
      </c>
      <c r="G170">
        <v>0</v>
      </c>
      <c r="H170">
        <v>25</v>
      </c>
      <c r="I170">
        <v>315.7</v>
      </c>
      <c r="J170">
        <v>781</v>
      </c>
      <c r="K170">
        <v>121</v>
      </c>
      <c r="L170">
        <v>334.4</v>
      </c>
      <c r="M170">
        <v>779.9</v>
      </c>
      <c r="N170">
        <v>0</v>
      </c>
      <c r="O170">
        <f t="shared" si="6"/>
        <v>675.09999999999991</v>
      </c>
      <c r="P170">
        <v>2721.1</v>
      </c>
      <c r="Q170">
        <f t="shared" si="7"/>
        <v>1681.9</v>
      </c>
      <c r="R170">
        <f t="shared" si="8"/>
        <v>8278.9</v>
      </c>
    </row>
    <row r="171" spans="1:18" ht="24.95" customHeight="1" x14ac:dyDescent="0.25">
      <c r="A171">
        <v>0</v>
      </c>
      <c r="B171" t="s">
        <v>205</v>
      </c>
      <c r="C171" t="s">
        <v>56</v>
      </c>
      <c r="D171" t="s">
        <v>23</v>
      </c>
      <c r="E171" t="s">
        <v>385</v>
      </c>
      <c r="F171">
        <v>8800</v>
      </c>
      <c r="G171">
        <v>0</v>
      </c>
      <c r="H171">
        <v>25</v>
      </c>
      <c r="I171">
        <v>252.56</v>
      </c>
      <c r="J171">
        <v>624.79999999999995</v>
      </c>
      <c r="K171">
        <v>96.8</v>
      </c>
      <c r="L171">
        <v>267.52</v>
      </c>
      <c r="M171">
        <v>623.91999999999996</v>
      </c>
      <c r="N171">
        <v>0</v>
      </c>
      <c r="O171">
        <f t="shared" si="6"/>
        <v>545.07999999999993</v>
      </c>
      <c r="P171">
        <v>6674.26</v>
      </c>
      <c r="Q171">
        <f t="shared" si="7"/>
        <v>1345.52</v>
      </c>
      <c r="R171">
        <f t="shared" si="8"/>
        <v>2125.7399999999998</v>
      </c>
    </row>
    <row r="172" spans="1:18" ht="24.95" customHeight="1" x14ac:dyDescent="0.25">
      <c r="A172">
        <v>0</v>
      </c>
      <c r="B172" t="s">
        <v>294</v>
      </c>
      <c r="C172" t="s">
        <v>56</v>
      </c>
      <c r="D172" t="s">
        <v>23</v>
      </c>
      <c r="E172" t="s">
        <v>385</v>
      </c>
      <c r="F172">
        <v>12954.58</v>
      </c>
      <c r="G172">
        <v>0</v>
      </c>
      <c r="H172">
        <v>25</v>
      </c>
      <c r="I172">
        <v>371.8</v>
      </c>
      <c r="J172">
        <v>919.78</v>
      </c>
      <c r="K172">
        <v>142.5</v>
      </c>
      <c r="L172">
        <v>393.82</v>
      </c>
      <c r="M172">
        <v>918.48</v>
      </c>
      <c r="N172">
        <v>0</v>
      </c>
      <c r="O172">
        <f t="shared" si="6"/>
        <v>790.62</v>
      </c>
      <c r="P172">
        <v>5860.44</v>
      </c>
      <c r="Q172">
        <f t="shared" si="7"/>
        <v>1980.76</v>
      </c>
      <c r="R172">
        <f t="shared" si="8"/>
        <v>7094.14</v>
      </c>
    </row>
    <row r="173" spans="1:18" ht="24.95" customHeight="1" x14ac:dyDescent="0.25">
      <c r="A173">
        <v>0</v>
      </c>
      <c r="B173" t="s">
        <v>202</v>
      </c>
      <c r="C173" t="s">
        <v>56</v>
      </c>
      <c r="D173" t="s">
        <v>23</v>
      </c>
      <c r="E173" t="s">
        <v>385</v>
      </c>
      <c r="F173">
        <v>11550</v>
      </c>
      <c r="G173">
        <v>0</v>
      </c>
      <c r="H173">
        <v>25</v>
      </c>
      <c r="I173">
        <v>331.49</v>
      </c>
      <c r="J173">
        <v>820.05</v>
      </c>
      <c r="K173">
        <v>127.05</v>
      </c>
      <c r="L173">
        <v>351.12</v>
      </c>
      <c r="M173">
        <v>818.9</v>
      </c>
      <c r="N173">
        <v>0</v>
      </c>
      <c r="O173">
        <f t="shared" si="6"/>
        <v>707.61</v>
      </c>
      <c r="P173">
        <v>5599.35</v>
      </c>
      <c r="Q173">
        <f t="shared" si="7"/>
        <v>1766</v>
      </c>
      <c r="R173">
        <f t="shared" si="8"/>
        <v>5950.65</v>
      </c>
    </row>
    <row r="174" spans="1:18" ht="24.95" customHeight="1" x14ac:dyDescent="0.25">
      <c r="A174">
        <v>0</v>
      </c>
      <c r="B174" t="s">
        <v>200</v>
      </c>
      <c r="C174" t="s">
        <v>56</v>
      </c>
      <c r="D174" t="s">
        <v>23</v>
      </c>
      <c r="E174" t="s">
        <v>385</v>
      </c>
      <c r="F174">
        <v>11550</v>
      </c>
      <c r="G174">
        <v>0</v>
      </c>
      <c r="H174">
        <v>25</v>
      </c>
      <c r="I174">
        <v>331.49</v>
      </c>
      <c r="J174">
        <v>820.05</v>
      </c>
      <c r="K174">
        <v>127.05</v>
      </c>
      <c r="L174">
        <v>351.12</v>
      </c>
      <c r="M174">
        <v>818.9</v>
      </c>
      <c r="N174">
        <v>0</v>
      </c>
      <c r="O174">
        <f t="shared" si="6"/>
        <v>707.61</v>
      </c>
      <c r="P174">
        <v>4244.43</v>
      </c>
      <c r="Q174">
        <f t="shared" si="7"/>
        <v>1766</v>
      </c>
      <c r="R174">
        <f t="shared" si="8"/>
        <v>7305.57</v>
      </c>
    </row>
    <row r="175" spans="1:18" ht="24.95" customHeight="1" x14ac:dyDescent="0.25">
      <c r="A175">
        <v>0</v>
      </c>
      <c r="B175" t="s">
        <v>203</v>
      </c>
      <c r="C175" t="s">
        <v>56</v>
      </c>
      <c r="D175" t="s">
        <v>23</v>
      </c>
      <c r="E175" t="s">
        <v>385</v>
      </c>
      <c r="F175">
        <v>10389.5</v>
      </c>
      <c r="G175">
        <v>0</v>
      </c>
      <c r="H175">
        <v>25</v>
      </c>
      <c r="I175">
        <v>298.18</v>
      </c>
      <c r="J175">
        <v>737.65</v>
      </c>
      <c r="K175">
        <v>114.28</v>
      </c>
      <c r="L175">
        <v>315.83999999999997</v>
      </c>
      <c r="M175">
        <v>736.62</v>
      </c>
      <c r="N175">
        <v>0</v>
      </c>
      <c r="O175">
        <f t="shared" si="6"/>
        <v>639.02</v>
      </c>
      <c r="P175">
        <v>639.02</v>
      </c>
      <c r="Q175">
        <f t="shared" si="7"/>
        <v>1588.55</v>
      </c>
      <c r="R175">
        <f t="shared" si="8"/>
        <v>9750.48</v>
      </c>
    </row>
    <row r="176" spans="1:18" ht="24.95" customHeight="1" x14ac:dyDescent="0.25">
      <c r="A176">
        <v>0</v>
      </c>
      <c r="B176" t="s">
        <v>124</v>
      </c>
      <c r="C176" t="s">
        <v>56</v>
      </c>
      <c r="D176" t="s">
        <v>55</v>
      </c>
      <c r="E176" t="s">
        <v>385</v>
      </c>
      <c r="F176">
        <v>27360.81</v>
      </c>
      <c r="G176">
        <v>0</v>
      </c>
      <c r="H176">
        <v>25</v>
      </c>
      <c r="I176">
        <v>785.26</v>
      </c>
      <c r="J176">
        <v>1942.62</v>
      </c>
      <c r="K176">
        <v>300.97000000000003</v>
      </c>
      <c r="L176">
        <v>831.77</v>
      </c>
      <c r="M176">
        <v>1939.88</v>
      </c>
      <c r="N176">
        <v>0</v>
      </c>
      <c r="O176">
        <f t="shared" si="6"/>
        <v>1642.03</v>
      </c>
      <c r="P176">
        <v>9594.23</v>
      </c>
      <c r="Q176">
        <f t="shared" si="7"/>
        <v>4183.47</v>
      </c>
      <c r="R176">
        <f t="shared" si="8"/>
        <v>17766.580000000002</v>
      </c>
    </row>
    <row r="177" spans="1:18" ht="24.95" customHeight="1" x14ac:dyDescent="0.25">
      <c r="A177">
        <v>0</v>
      </c>
      <c r="B177" t="s">
        <v>278</v>
      </c>
      <c r="C177" t="s">
        <v>56</v>
      </c>
      <c r="D177" t="s">
        <v>279</v>
      </c>
      <c r="E177" t="s">
        <v>385</v>
      </c>
      <c r="F177">
        <v>50000</v>
      </c>
      <c r="G177">
        <v>1854</v>
      </c>
      <c r="H177">
        <v>25</v>
      </c>
      <c r="I177">
        <v>1435</v>
      </c>
      <c r="J177">
        <v>3550</v>
      </c>
      <c r="K177">
        <v>490.03</v>
      </c>
      <c r="L177">
        <v>1520</v>
      </c>
      <c r="M177">
        <v>3545</v>
      </c>
      <c r="N177">
        <v>0</v>
      </c>
      <c r="O177">
        <f t="shared" si="6"/>
        <v>2980</v>
      </c>
      <c r="P177">
        <v>4834</v>
      </c>
      <c r="Q177">
        <f t="shared" si="7"/>
        <v>7585.03</v>
      </c>
      <c r="R177">
        <f t="shared" si="8"/>
        <v>45166</v>
      </c>
    </row>
    <row r="178" spans="1:18" ht="24.95" customHeight="1" x14ac:dyDescent="0.25">
      <c r="A178">
        <v>0</v>
      </c>
      <c r="B178" t="s">
        <v>297</v>
      </c>
      <c r="C178" t="s">
        <v>56</v>
      </c>
      <c r="D178" t="s">
        <v>1</v>
      </c>
      <c r="E178" t="s">
        <v>385</v>
      </c>
      <c r="F178">
        <v>82219.5</v>
      </c>
      <c r="G178">
        <v>7922.95</v>
      </c>
      <c r="H178">
        <v>25</v>
      </c>
      <c r="I178">
        <v>2359.6999999999998</v>
      </c>
      <c r="J178">
        <v>5837.58</v>
      </c>
      <c r="K178">
        <v>490.03</v>
      </c>
      <c r="L178">
        <v>2499.4699999999998</v>
      </c>
      <c r="M178">
        <v>5829.36</v>
      </c>
      <c r="N178">
        <v>0</v>
      </c>
      <c r="O178">
        <f t="shared" si="6"/>
        <v>4884.17</v>
      </c>
      <c r="P178">
        <v>63227.21</v>
      </c>
      <c r="Q178">
        <f t="shared" si="7"/>
        <v>12156.97</v>
      </c>
      <c r="R178">
        <f t="shared" si="8"/>
        <v>18992.29</v>
      </c>
    </row>
    <row r="179" spans="1:18" ht="24.95" customHeight="1" x14ac:dyDescent="0.25">
      <c r="A179">
        <v>0</v>
      </c>
      <c r="B179" t="s">
        <v>167</v>
      </c>
      <c r="C179" t="s">
        <v>56</v>
      </c>
      <c r="D179" t="s">
        <v>1</v>
      </c>
      <c r="E179" t="s">
        <v>385</v>
      </c>
      <c r="F179">
        <v>68153.25</v>
      </c>
      <c r="G179">
        <v>5020.95</v>
      </c>
      <c r="H179">
        <v>25</v>
      </c>
      <c r="I179">
        <v>1956</v>
      </c>
      <c r="J179">
        <v>4838.88</v>
      </c>
      <c r="K179">
        <v>490.03</v>
      </c>
      <c r="L179">
        <v>2071.86</v>
      </c>
      <c r="M179">
        <v>4832.07</v>
      </c>
      <c r="N179">
        <v>0</v>
      </c>
      <c r="O179">
        <f t="shared" si="6"/>
        <v>4052.86</v>
      </c>
      <c r="P179">
        <v>10126.120000000001</v>
      </c>
      <c r="Q179">
        <f t="shared" si="7"/>
        <v>10160.98</v>
      </c>
      <c r="R179">
        <f t="shared" si="8"/>
        <v>58027.13</v>
      </c>
    </row>
    <row r="180" spans="1:18" ht="24.95" customHeight="1" x14ac:dyDescent="0.25">
      <c r="A180">
        <v>0</v>
      </c>
      <c r="B180" t="s">
        <v>280</v>
      </c>
      <c r="C180" t="s">
        <v>56</v>
      </c>
      <c r="D180" t="s">
        <v>22</v>
      </c>
      <c r="E180" t="s">
        <v>385</v>
      </c>
      <c r="F180">
        <v>52000</v>
      </c>
      <c r="G180">
        <v>1996.36</v>
      </c>
      <c r="H180">
        <v>25</v>
      </c>
      <c r="I180">
        <v>1492.4</v>
      </c>
      <c r="J180">
        <v>3692</v>
      </c>
      <c r="K180">
        <v>490.03</v>
      </c>
      <c r="L180">
        <v>1580.8</v>
      </c>
      <c r="M180">
        <v>3686.8</v>
      </c>
      <c r="N180">
        <v>932.76</v>
      </c>
      <c r="O180">
        <f t="shared" si="6"/>
        <v>4030.96</v>
      </c>
      <c r="P180">
        <v>13311.36</v>
      </c>
      <c r="Q180">
        <f t="shared" si="7"/>
        <v>7868.83</v>
      </c>
      <c r="R180">
        <f t="shared" si="8"/>
        <v>38688.639999999999</v>
      </c>
    </row>
    <row r="181" spans="1:18" ht="24.95" customHeight="1" x14ac:dyDescent="0.25">
      <c r="A181">
        <v>0</v>
      </c>
      <c r="B181" t="s">
        <v>126</v>
      </c>
      <c r="C181" t="s">
        <v>56</v>
      </c>
      <c r="D181" t="s">
        <v>22</v>
      </c>
      <c r="E181" t="s">
        <v>385</v>
      </c>
      <c r="F181">
        <v>51480</v>
      </c>
      <c r="G181">
        <v>1922.97</v>
      </c>
      <c r="H181">
        <v>25</v>
      </c>
      <c r="I181">
        <v>1477.48</v>
      </c>
      <c r="J181">
        <v>3655.08</v>
      </c>
      <c r="K181">
        <v>490.03</v>
      </c>
      <c r="L181">
        <v>1564.99</v>
      </c>
      <c r="M181">
        <v>3649.93</v>
      </c>
      <c r="N181">
        <v>932.76</v>
      </c>
      <c r="O181">
        <f t="shared" si="6"/>
        <v>4000.2300000000005</v>
      </c>
      <c r="P181">
        <v>34331.99</v>
      </c>
      <c r="Q181">
        <f t="shared" si="7"/>
        <v>7795.0399999999991</v>
      </c>
      <c r="R181">
        <f t="shared" si="8"/>
        <v>17148.010000000002</v>
      </c>
    </row>
    <row r="182" spans="1:18" ht="24.95" customHeight="1" x14ac:dyDescent="0.25">
      <c r="A182">
        <v>0</v>
      </c>
      <c r="B182" t="s">
        <v>125</v>
      </c>
      <c r="C182" t="s">
        <v>56</v>
      </c>
      <c r="D182" t="s">
        <v>22</v>
      </c>
      <c r="E182" t="s">
        <v>385</v>
      </c>
      <c r="F182">
        <v>51480</v>
      </c>
      <c r="G182">
        <v>2062.88</v>
      </c>
      <c r="H182">
        <v>25</v>
      </c>
      <c r="I182">
        <v>1477.48</v>
      </c>
      <c r="J182">
        <v>3655.08</v>
      </c>
      <c r="K182">
        <v>490.03</v>
      </c>
      <c r="L182">
        <v>1564.99</v>
      </c>
      <c r="M182">
        <v>3649.93</v>
      </c>
      <c r="N182">
        <v>0</v>
      </c>
      <c r="O182">
        <f t="shared" si="6"/>
        <v>3067.4700000000003</v>
      </c>
      <c r="P182">
        <v>14065.23</v>
      </c>
      <c r="Q182">
        <f t="shared" si="7"/>
        <v>7795.0399999999991</v>
      </c>
      <c r="R182">
        <f t="shared" si="8"/>
        <v>37414.770000000004</v>
      </c>
    </row>
    <row r="183" spans="1:18" ht="24.95" customHeight="1" x14ac:dyDescent="0.25">
      <c r="A183">
        <v>0</v>
      </c>
      <c r="B183" t="s">
        <v>259</v>
      </c>
      <c r="C183" t="s">
        <v>56</v>
      </c>
      <c r="D183" t="s">
        <v>22</v>
      </c>
      <c r="E183" t="s">
        <v>385</v>
      </c>
      <c r="F183">
        <v>69200</v>
      </c>
      <c r="G183">
        <v>5217.93</v>
      </c>
      <c r="H183">
        <v>25</v>
      </c>
      <c r="I183">
        <v>1986.04</v>
      </c>
      <c r="J183">
        <v>4913.2</v>
      </c>
      <c r="K183">
        <v>490.03</v>
      </c>
      <c r="L183">
        <v>2103.6799999999998</v>
      </c>
      <c r="M183">
        <v>4906.28</v>
      </c>
      <c r="N183">
        <v>0</v>
      </c>
      <c r="O183">
        <f t="shared" si="6"/>
        <v>4114.7199999999993</v>
      </c>
      <c r="P183">
        <v>9332.65</v>
      </c>
      <c r="Q183">
        <f t="shared" si="7"/>
        <v>10309.509999999998</v>
      </c>
      <c r="R183">
        <f t="shared" si="8"/>
        <v>59867.35</v>
      </c>
    </row>
    <row r="184" spans="1:18" ht="24.95" customHeight="1" x14ac:dyDescent="0.25">
      <c r="A184">
        <v>0</v>
      </c>
      <c r="B184" t="s">
        <v>128</v>
      </c>
      <c r="C184" t="s">
        <v>56</v>
      </c>
      <c r="D184" t="s">
        <v>47</v>
      </c>
      <c r="E184" t="s">
        <v>385</v>
      </c>
      <c r="F184">
        <v>51480</v>
      </c>
      <c r="G184">
        <v>1922.97</v>
      </c>
      <c r="H184">
        <v>25</v>
      </c>
      <c r="I184">
        <v>1477.48</v>
      </c>
      <c r="J184">
        <v>3655.08</v>
      </c>
      <c r="K184">
        <v>490.03</v>
      </c>
      <c r="L184">
        <v>1564.99</v>
      </c>
      <c r="M184">
        <v>3649.93</v>
      </c>
      <c r="N184">
        <v>932.76</v>
      </c>
      <c r="O184">
        <f t="shared" si="6"/>
        <v>4000.2300000000005</v>
      </c>
      <c r="P184">
        <v>32813.199999999997</v>
      </c>
      <c r="Q184">
        <f t="shared" si="7"/>
        <v>7795.0399999999991</v>
      </c>
      <c r="R184">
        <f t="shared" si="8"/>
        <v>18666.800000000003</v>
      </c>
    </row>
    <row r="185" spans="1:18" ht="24.95" customHeight="1" x14ac:dyDescent="0.25">
      <c r="A185">
        <v>0</v>
      </c>
      <c r="B185" t="s">
        <v>96</v>
      </c>
      <c r="C185" t="s">
        <v>56</v>
      </c>
      <c r="D185" t="s">
        <v>34</v>
      </c>
      <c r="E185" t="s">
        <v>385</v>
      </c>
      <c r="F185">
        <v>57420</v>
      </c>
      <c r="G185">
        <v>3001.17</v>
      </c>
      <c r="H185">
        <v>25</v>
      </c>
      <c r="I185">
        <v>1647.95</v>
      </c>
      <c r="J185">
        <v>4076.82</v>
      </c>
      <c r="K185">
        <v>490.03</v>
      </c>
      <c r="L185">
        <v>1745.57</v>
      </c>
      <c r="M185">
        <v>4071.08</v>
      </c>
      <c r="N185">
        <v>0</v>
      </c>
      <c r="O185">
        <f t="shared" si="6"/>
        <v>3418.52</v>
      </c>
      <c r="P185">
        <v>23356.080000000002</v>
      </c>
      <c r="Q185">
        <f t="shared" si="7"/>
        <v>8637.93</v>
      </c>
      <c r="R185">
        <f t="shared" si="8"/>
        <v>34063.919999999998</v>
      </c>
    </row>
    <row r="186" spans="1:18" ht="24.95" customHeight="1" x14ac:dyDescent="0.25">
      <c r="A186">
        <v>0</v>
      </c>
      <c r="B186" t="s">
        <v>373</v>
      </c>
      <c r="C186" t="s">
        <v>56</v>
      </c>
      <c r="D186" t="s">
        <v>34</v>
      </c>
      <c r="E186" t="s">
        <v>385</v>
      </c>
      <c r="F186">
        <v>30000</v>
      </c>
      <c r="G186">
        <v>0</v>
      </c>
      <c r="H186">
        <v>25</v>
      </c>
      <c r="I186">
        <v>861</v>
      </c>
      <c r="J186">
        <v>2130</v>
      </c>
      <c r="K186">
        <v>330</v>
      </c>
      <c r="L186">
        <v>912</v>
      </c>
      <c r="M186">
        <v>2127</v>
      </c>
      <c r="N186">
        <v>0</v>
      </c>
      <c r="O186">
        <f t="shared" si="6"/>
        <v>1798</v>
      </c>
      <c r="P186">
        <v>1798</v>
      </c>
      <c r="Q186">
        <f t="shared" si="7"/>
        <v>4587</v>
      </c>
      <c r="R186">
        <f t="shared" si="8"/>
        <v>28202</v>
      </c>
    </row>
    <row r="187" spans="1:18" ht="24.95" customHeight="1" x14ac:dyDescent="0.25">
      <c r="A187">
        <v>0</v>
      </c>
      <c r="B187" t="s">
        <v>116</v>
      </c>
      <c r="C187" t="s">
        <v>56</v>
      </c>
      <c r="D187" t="s">
        <v>48</v>
      </c>
      <c r="E187" t="s">
        <v>385</v>
      </c>
      <c r="F187">
        <v>83695.820000000007</v>
      </c>
      <c r="G187">
        <v>8270.2199999999993</v>
      </c>
      <c r="H187">
        <v>25</v>
      </c>
      <c r="I187">
        <v>2402.0700000000002</v>
      </c>
      <c r="J187">
        <v>5942.4</v>
      </c>
      <c r="K187">
        <v>490.03</v>
      </c>
      <c r="L187">
        <v>2544.35</v>
      </c>
      <c r="M187">
        <v>5934.03</v>
      </c>
      <c r="N187">
        <v>0</v>
      </c>
      <c r="O187">
        <f t="shared" si="6"/>
        <v>4971.42</v>
      </c>
      <c r="P187">
        <v>39305.68</v>
      </c>
      <c r="Q187">
        <f t="shared" si="7"/>
        <v>12366.46</v>
      </c>
      <c r="R187">
        <f t="shared" si="8"/>
        <v>44390.140000000007</v>
      </c>
    </row>
    <row r="188" spans="1:18" ht="24.95" customHeight="1" x14ac:dyDescent="0.25">
      <c r="A188">
        <v>0</v>
      </c>
      <c r="B188" t="s">
        <v>115</v>
      </c>
      <c r="C188" t="s">
        <v>56</v>
      </c>
      <c r="D188" t="s">
        <v>48</v>
      </c>
      <c r="E188" t="s">
        <v>385</v>
      </c>
      <c r="F188">
        <v>77815.58</v>
      </c>
      <c r="G188">
        <v>6466.11</v>
      </c>
      <c r="H188">
        <v>25</v>
      </c>
      <c r="I188">
        <v>2233.31</v>
      </c>
      <c r="J188">
        <v>5524.91</v>
      </c>
      <c r="K188">
        <v>490.03</v>
      </c>
      <c r="L188">
        <v>2365.59</v>
      </c>
      <c r="M188">
        <v>5517.12</v>
      </c>
      <c r="N188">
        <v>1865.52</v>
      </c>
      <c r="O188">
        <f t="shared" si="6"/>
        <v>6489.42</v>
      </c>
      <c r="P188">
        <v>51076.959999999999</v>
      </c>
      <c r="Q188">
        <f t="shared" si="7"/>
        <v>11532.06</v>
      </c>
      <c r="R188">
        <f t="shared" si="8"/>
        <v>26738.620000000003</v>
      </c>
    </row>
    <row r="189" spans="1:18" ht="24.95" customHeight="1" x14ac:dyDescent="0.25">
      <c r="A189">
        <v>0</v>
      </c>
      <c r="B189" t="s">
        <v>117</v>
      </c>
      <c r="C189" t="s">
        <v>56</v>
      </c>
      <c r="D189" t="s">
        <v>48</v>
      </c>
      <c r="E189" t="s">
        <v>385</v>
      </c>
      <c r="F189">
        <v>80056.87</v>
      </c>
      <c r="G189">
        <v>7414.25</v>
      </c>
      <c r="H189">
        <v>25</v>
      </c>
      <c r="I189">
        <v>2297.63</v>
      </c>
      <c r="J189">
        <v>5684.04</v>
      </c>
      <c r="K189">
        <v>490.03</v>
      </c>
      <c r="L189">
        <v>2433.73</v>
      </c>
      <c r="M189">
        <v>5676.03</v>
      </c>
      <c r="N189">
        <v>0</v>
      </c>
      <c r="O189">
        <f t="shared" si="6"/>
        <v>4756.3600000000006</v>
      </c>
      <c r="P189">
        <v>14136.47</v>
      </c>
      <c r="Q189">
        <f t="shared" si="7"/>
        <v>11850.099999999999</v>
      </c>
      <c r="R189">
        <f t="shared" si="8"/>
        <v>65920.399999999994</v>
      </c>
    </row>
    <row r="190" spans="1:18" ht="24.95" customHeight="1" x14ac:dyDescent="0.25">
      <c r="A190">
        <v>0</v>
      </c>
      <c r="B190" t="s">
        <v>114</v>
      </c>
      <c r="C190" t="s">
        <v>56</v>
      </c>
      <c r="D190" t="s">
        <v>48</v>
      </c>
      <c r="E190" t="s">
        <v>385</v>
      </c>
      <c r="F190">
        <v>77144.759999999995</v>
      </c>
      <c r="G190">
        <v>6526.43</v>
      </c>
      <c r="H190">
        <v>25</v>
      </c>
      <c r="I190">
        <v>2214.0500000000002</v>
      </c>
      <c r="J190">
        <v>5477.28</v>
      </c>
      <c r="K190">
        <v>490.03</v>
      </c>
      <c r="L190">
        <v>2345.1999999999998</v>
      </c>
      <c r="M190">
        <v>5469.56</v>
      </c>
      <c r="N190">
        <v>932.76</v>
      </c>
      <c r="O190">
        <f t="shared" si="6"/>
        <v>5517.01</v>
      </c>
      <c r="P190">
        <v>27011.73</v>
      </c>
      <c r="Q190">
        <f t="shared" si="7"/>
        <v>11436.869999999999</v>
      </c>
      <c r="R190">
        <f t="shared" si="8"/>
        <v>50133.03</v>
      </c>
    </row>
    <row r="191" spans="1:18" ht="24.95" customHeight="1" x14ac:dyDescent="0.25">
      <c r="A191">
        <v>0</v>
      </c>
      <c r="B191" t="s">
        <v>106</v>
      </c>
      <c r="C191" t="s">
        <v>56</v>
      </c>
      <c r="D191" t="s">
        <v>24</v>
      </c>
      <c r="E191" t="s">
        <v>385</v>
      </c>
      <c r="F191">
        <v>34422.6</v>
      </c>
      <c r="G191">
        <v>0</v>
      </c>
      <c r="H191">
        <v>25</v>
      </c>
      <c r="I191">
        <v>987.93</v>
      </c>
      <c r="J191">
        <v>2444</v>
      </c>
      <c r="K191">
        <v>378.65</v>
      </c>
      <c r="L191">
        <v>1046.45</v>
      </c>
      <c r="M191">
        <v>2440.56</v>
      </c>
      <c r="N191">
        <v>0</v>
      </c>
      <c r="O191">
        <f t="shared" si="6"/>
        <v>2059.38</v>
      </c>
      <c r="P191">
        <v>29117.88</v>
      </c>
      <c r="Q191">
        <f t="shared" si="7"/>
        <v>5263.21</v>
      </c>
      <c r="R191">
        <f t="shared" si="8"/>
        <v>5304.7199999999975</v>
      </c>
    </row>
    <row r="192" spans="1:18" ht="24.95" customHeight="1" x14ac:dyDescent="0.25">
      <c r="A192">
        <v>0</v>
      </c>
      <c r="B192" t="s">
        <v>165</v>
      </c>
      <c r="C192" t="s">
        <v>56</v>
      </c>
      <c r="D192" t="s">
        <v>24</v>
      </c>
      <c r="E192" t="s">
        <v>385</v>
      </c>
      <c r="F192">
        <v>31422.6</v>
      </c>
      <c r="G192">
        <v>0</v>
      </c>
      <c r="H192">
        <v>25</v>
      </c>
      <c r="I192">
        <v>901.83</v>
      </c>
      <c r="J192">
        <v>2231</v>
      </c>
      <c r="K192">
        <v>345.65</v>
      </c>
      <c r="L192">
        <v>955.25</v>
      </c>
      <c r="M192">
        <v>2227.86</v>
      </c>
      <c r="N192">
        <v>932.76</v>
      </c>
      <c r="O192">
        <f t="shared" si="6"/>
        <v>2814.84</v>
      </c>
      <c r="P192">
        <v>11907.25</v>
      </c>
      <c r="Q192">
        <f t="shared" si="7"/>
        <v>4804.51</v>
      </c>
      <c r="R192">
        <f t="shared" si="8"/>
        <v>19515.349999999999</v>
      </c>
    </row>
    <row r="193" spans="1:18" ht="24.95" customHeight="1" x14ac:dyDescent="0.25">
      <c r="A193">
        <v>0</v>
      </c>
      <c r="B193" t="s">
        <v>179</v>
      </c>
      <c r="C193" t="s">
        <v>56</v>
      </c>
      <c r="D193" t="s">
        <v>24</v>
      </c>
      <c r="E193" t="s">
        <v>385</v>
      </c>
      <c r="F193">
        <v>8250</v>
      </c>
      <c r="G193">
        <v>0</v>
      </c>
      <c r="H193">
        <v>25</v>
      </c>
      <c r="I193">
        <v>236.78</v>
      </c>
      <c r="J193">
        <v>585.75</v>
      </c>
      <c r="K193">
        <v>90.75</v>
      </c>
      <c r="L193">
        <v>250.8</v>
      </c>
      <c r="M193">
        <v>584.92999999999995</v>
      </c>
      <c r="N193">
        <v>1865.52</v>
      </c>
      <c r="O193">
        <f t="shared" si="6"/>
        <v>2378.1</v>
      </c>
      <c r="P193">
        <v>2378.1</v>
      </c>
      <c r="Q193">
        <f t="shared" si="7"/>
        <v>1261.4299999999998</v>
      </c>
      <c r="R193">
        <f t="shared" si="8"/>
        <v>5871.9</v>
      </c>
    </row>
    <row r="194" spans="1:18" ht="24.95" customHeight="1" x14ac:dyDescent="0.25">
      <c r="A194">
        <v>0</v>
      </c>
      <c r="B194" t="s">
        <v>311</v>
      </c>
      <c r="C194" t="s">
        <v>56</v>
      </c>
      <c r="D194" t="s">
        <v>24</v>
      </c>
      <c r="E194" t="s">
        <v>385</v>
      </c>
      <c r="F194">
        <v>31422.6</v>
      </c>
      <c r="G194">
        <v>0</v>
      </c>
      <c r="H194">
        <v>25</v>
      </c>
      <c r="I194">
        <v>901.83</v>
      </c>
      <c r="J194">
        <v>2231</v>
      </c>
      <c r="K194">
        <v>345.65</v>
      </c>
      <c r="L194">
        <v>955.25</v>
      </c>
      <c r="M194">
        <v>2227.86</v>
      </c>
      <c r="N194">
        <v>0</v>
      </c>
      <c r="O194">
        <f t="shared" si="6"/>
        <v>1882.08</v>
      </c>
      <c r="P194">
        <v>28108.84</v>
      </c>
      <c r="Q194">
        <f t="shared" si="7"/>
        <v>4804.51</v>
      </c>
      <c r="R194">
        <f t="shared" si="8"/>
        <v>3313.7599999999984</v>
      </c>
    </row>
    <row r="195" spans="1:18" ht="24.95" customHeight="1" x14ac:dyDescent="0.25">
      <c r="A195">
        <v>0</v>
      </c>
      <c r="B195" t="s">
        <v>312</v>
      </c>
      <c r="C195" t="s">
        <v>56</v>
      </c>
      <c r="D195" t="s">
        <v>24</v>
      </c>
      <c r="E195" t="s">
        <v>385</v>
      </c>
      <c r="F195">
        <v>14856.8</v>
      </c>
      <c r="G195">
        <v>0</v>
      </c>
      <c r="H195">
        <v>25</v>
      </c>
      <c r="I195">
        <v>426.39</v>
      </c>
      <c r="J195">
        <v>1054.83</v>
      </c>
      <c r="K195">
        <v>163.41999999999999</v>
      </c>
      <c r="L195">
        <v>451.65</v>
      </c>
      <c r="M195">
        <v>1053.3499999999999</v>
      </c>
      <c r="N195">
        <v>0</v>
      </c>
      <c r="O195">
        <f t="shared" ref="O195:O258" si="9">H195+I195+L195+N195</f>
        <v>903.04</v>
      </c>
      <c r="P195">
        <v>10123.26</v>
      </c>
      <c r="Q195">
        <f t="shared" ref="Q195:Q258" si="10">J195+K195+M195</f>
        <v>2271.6</v>
      </c>
      <c r="R195">
        <f t="shared" ref="R195:R258" si="11">F195-P195</f>
        <v>4733.5399999999991</v>
      </c>
    </row>
    <row r="196" spans="1:18" ht="24.95" customHeight="1" x14ac:dyDescent="0.25">
      <c r="A196">
        <v>0</v>
      </c>
      <c r="B196" t="s">
        <v>349</v>
      </c>
      <c r="C196" t="s">
        <v>56</v>
      </c>
      <c r="D196" t="s">
        <v>24</v>
      </c>
      <c r="E196" t="s">
        <v>385</v>
      </c>
      <c r="F196">
        <v>31422.6</v>
      </c>
      <c r="G196">
        <v>0</v>
      </c>
      <c r="H196">
        <v>25</v>
      </c>
      <c r="I196">
        <v>901.83</v>
      </c>
      <c r="J196">
        <v>2231</v>
      </c>
      <c r="K196">
        <v>345.65</v>
      </c>
      <c r="L196">
        <v>955.25</v>
      </c>
      <c r="M196">
        <v>2227.86</v>
      </c>
      <c r="N196">
        <v>0</v>
      </c>
      <c r="O196">
        <f t="shared" si="9"/>
        <v>1882.08</v>
      </c>
      <c r="P196">
        <v>8825.08</v>
      </c>
      <c r="Q196">
        <f t="shared" si="10"/>
        <v>4804.51</v>
      </c>
      <c r="R196">
        <f t="shared" si="11"/>
        <v>22597.519999999997</v>
      </c>
    </row>
    <row r="197" spans="1:18" ht="24.95" customHeight="1" x14ac:dyDescent="0.25">
      <c r="A197">
        <v>0</v>
      </c>
      <c r="B197" t="s">
        <v>374</v>
      </c>
      <c r="C197" t="s">
        <v>56</v>
      </c>
      <c r="D197" t="s">
        <v>24</v>
      </c>
      <c r="E197" t="s">
        <v>385</v>
      </c>
      <c r="F197">
        <v>18000</v>
      </c>
      <c r="G197">
        <v>0</v>
      </c>
      <c r="H197">
        <v>25</v>
      </c>
      <c r="I197">
        <v>516.6</v>
      </c>
      <c r="J197">
        <v>1278</v>
      </c>
      <c r="K197">
        <v>198</v>
      </c>
      <c r="L197">
        <v>547.20000000000005</v>
      </c>
      <c r="M197">
        <v>1276.2</v>
      </c>
      <c r="N197">
        <v>0</v>
      </c>
      <c r="O197">
        <f t="shared" si="9"/>
        <v>1088.8000000000002</v>
      </c>
      <c r="P197">
        <v>1088.8</v>
      </c>
      <c r="Q197">
        <f t="shared" si="10"/>
        <v>2752.2</v>
      </c>
      <c r="R197">
        <f t="shared" si="11"/>
        <v>16911.2</v>
      </c>
    </row>
    <row r="198" spans="1:18" ht="24.95" customHeight="1" x14ac:dyDescent="0.25">
      <c r="A198">
        <v>0</v>
      </c>
      <c r="B198" t="s">
        <v>105</v>
      </c>
      <c r="C198" t="s">
        <v>56</v>
      </c>
      <c r="D198" t="s">
        <v>31</v>
      </c>
      <c r="E198" t="s">
        <v>385</v>
      </c>
      <c r="F198">
        <v>74349</v>
      </c>
      <c r="G198">
        <v>6186.87</v>
      </c>
      <c r="H198">
        <v>25</v>
      </c>
      <c r="I198">
        <v>2133.8200000000002</v>
      </c>
      <c r="J198">
        <v>5278.78</v>
      </c>
      <c r="K198">
        <v>490.03</v>
      </c>
      <c r="L198">
        <v>2260.21</v>
      </c>
      <c r="M198">
        <v>5271.34</v>
      </c>
      <c r="N198">
        <v>0</v>
      </c>
      <c r="O198">
        <f t="shared" si="9"/>
        <v>4419.0300000000007</v>
      </c>
      <c r="P198">
        <v>22798.9</v>
      </c>
      <c r="Q198">
        <f t="shared" si="10"/>
        <v>11040.15</v>
      </c>
      <c r="R198">
        <f t="shared" si="11"/>
        <v>51550.1</v>
      </c>
    </row>
    <row r="199" spans="1:18" ht="24.95" customHeight="1" x14ac:dyDescent="0.25">
      <c r="A199">
        <v>0</v>
      </c>
      <c r="B199" t="s">
        <v>239</v>
      </c>
      <c r="C199" t="s">
        <v>56</v>
      </c>
      <c r="D199" t="s">
        <v>25</v>
      </c>
      <c r="E199" t="s">
        <v>385</v>
      </c>
      <c r="F199">
        <v>59200</v>
      </c>
      <c r="G199">
        <v>3336.13</v>
      </c>
      <c r="H199">
        <v>25</v>
      </c>
      <c r="I199">
        <v>1699.04</v>
      </c>
      <c r="J199">
        <v>4203.2</v>
      </c>
      <c r="K199">
        <v>490.03</v>
      </c>
      <c r="L199">
        <v>1799.68</v>
      </c>
      <c r="M199">
        <v>4197.28</v>
      </c>
      <c r="N199">
        <v>0</v>
      </c>
      <c r="O199">
        <f t="shared" si="9"/>
        <v>3523.7200000000003</v>
      </c>
      <c r="P199">
        <v>6859.85</v>
      </c>
      <c r="Q199">
        <f t="shared" si="10"/>
        <v>8890.5099999999984</v>
      </c>
      <c r="R199">
        <f t="shared" si="11"/>
        <v>52340.15</v>
      </c>
    </row>
    <row r="200" spans="1:18" ht="24.95" customHeight="1" x14ac:dyDescent="0.25">
      <c r="A200">
        <v>0</v>
      </c>
      <c r="B200" t="s">
        <v>378</v>
      </c>
      <c r="C200" t="s">
        <v>56</v>
      </c>
      <c r="D200" t="s">
        <v>26</v>
      </c>
      <c r="E200" t="s">
        <v>385</v>
      </c>
      <c r="F200">
        <v>61066.12</v>
      </c>
      <c r="G200">
        <v>3687.3</v>
      </c>
      <c r="H200">
        <v>25</v>
      </c>
      <c r="I200">
        <v>1752.6</v>
      </c>
      <c r="J200">
        <v>4335.6899999999996</v>
      </c>
      <c r="K200">
        <v>490.03</v>
      </c>
      <c r="L200">
        <v>1856.41</v>
      </c>
      <c r="M200">
        <v>4329.59</v>
      </c>
      <c r="N200">
        <v>0</v>
      </c>
      <c r="O200">
        <f t="shared" si="9"/>
        <v>3634.01</v>
      </c>
      <c r="P200">
        <v>33071.339999999997</v>
      </c>
      <c r="Q200">
        <f t="shared" si="10"/>
        <v>9155.31</v>
      </c>
      <c r="R200">
        <f t="shared" si="11"/>
        <v>27994.780000000006</v>
      </c>
    </row>
    <row r="201" spans="1:18" ht="24.95" customHeight="1" x14ac:dyDescent="0.25">
      <c r="A201">
        <v>0</v>
      </c>
      <c r="B201" t="s">
        <v>111</v>
      </c>
      <c r="C201" t="s">
        <v>56</v>
      </c>
      <c r="D201" t="s">
        <v>26</v>
      </c>
      <c r="E201" t="s">
        <v>385</v>
      </c>
      <c r="F201">
        <v>100757.75999999999</v>
      </c>
      <c r="G201">
        <v>12283.61</v>
      </c>
      <c r="H201">
        <v>25</v>
      </c>
      <c r="I201">
        <v>2891.75</v>
      </c>
      <c r="J201">
        <v>7153.8</v>
      </c>
      <c r="K201">
        <v>490.03</v>
      </c>
      <c r="L201">
        <v>3063.04</v>
      </c>
      <c r="M201">
        <v>7143.73</v>
      </c>
      <c r="N201">
        <v>0</v>
      </c>
      <c r="O201">
        <f t="shared" si="9"/>
        <v>5979.79</v>
      </c>
      <c r="P201">
        <v>45626.68</v>
      </c>
      <c r="Q201">
        <f t="shared" si="10"/>
        <v>14787.56</v>
      </c>
      <c r="R201">
        <f t="shared" si="11"/>
        <v>55131.079999999994</v>
      </c>
    </row>
    <row r="202" spans="1:18" ht="24.95" customHeight="1" x14ac:dyDescent="0.25">
      <c r="A202">
        <v>0</v>
      </c>
      <c r="B202" t="s">
        <v>110</v>
      </c>
      <c r="C202" t="s">
        <v>56</v>
      </c>
      <c r="D202" t="s">
        <v>26</v>
      </c>
      <c r="E202" t="s">
        <v>385</v>
      </c>
      <c r="F202">
        <v>100757.75999999999</v>
      </c>
      <c r="G202">
        <v>12283.61</v>
      </c>
      <c r="H202">
        <v>25</v>
      </c>
      <c r="I202">
        <v>2891.75</v>
      </c>
      <c r="J202">
        <v>7153.8</v>
      </c>
      <c r="K202">
        <v>490.03</v>
      </c>
      <c r="L202">
        <v>3063.04</v>
      </c>
      <c r="M202">
        <v>7143.73</v>
      </c>
      <c r="N202">
        <v>0</v>
      </c>
      <c r="O202">
        <f t="shared" si="9"/>
        <v>5979.79</v>
      </c>
      <c r="P202">
        <v>89733.28</v>
      </c>
      <c r="Q202">
        <f t="shared" si="10"/>
        <v>14787.56</v>
      </c>
      <c r="R202">
        <f t="shared" si="11"/>
        <v>11024.479999999996</v>
      </c>
    </row>
    <row r="203" spans="1:18" ht="24.95" customHeight="1" x14ac:dyDescent="0.25">
      <c r="A203">
        <v>0</v>
      </c>
      <c r="B203" t="s">
        <v>108</v>
      </c>
      <c r="C203" t="s">
        <v>56</v>
      </c>
      <c r="D203" t="s">
        <v>26</v>
      </c>
      <c r="E203" t="s">
        <v>385</v>
      </c>
      <c r="F203">
        <v>54523.33</v>
      </c>
      <c r="G203">
        <v>2352.4899999999998</v>
      </c>
      <c r="H203">
        <v>25</v>
      </c>
      <c r="I203">
        <v>1564.82</v>
      </c>
      <c r="J203">
        <v>3871.16</v>
      </c>
      <c r="K203">
        <v>490.03</v>
      </c>
      <c r="L203">
        <v>1657.51</v>
      </c>
      <c r="M203">
        <v>3865.7</v>
      </c>
      <c r="N203">
        <v>932.76</v>
      </c>
      <c r="O203">
        <f t="shared" si="9"/>
        <v>4180.09</v>
      </c>
      <c r="P203">
        <v>21674.77</v>
      </c>
      <c r="Q203">
        <f t="shared" si="10"/>
        <v>8226.89</v>
      </c>
      <c r="R203">
        <f t="shared" si="11"/>
        <v>32848.559999999998</v>
      </c>
    </row>
    <row r="204" spans="1:18" ht="24.95" customHeight="1" x14ac:dyDescent="0.25">
      <c r="A204">
        <v>0</v>
      </c>
      <c r="B204" t="s">
        <v>113</v>
      </c>
      <c r="C204" t="s">
        <v>56</v>
      </c>
      <c r="D204" t="s">
        <v>26</v>
      </c>
      <c r="E204" t="s">
        <v>385</v>
      </c>
      <c r="F204">
        <v>100757.75999999999</v>
      </c>
      <c r="G204">
        <v>12283.61</v>
      </c>
      <c r="H204">
        <v>25</v>
      </c>
      <c r="I204">
        <v>2891.75</v>
      </c>
      <c r="J204">
        <v>7153.8</v>
      </c>
      <c r="K204">
        <v>490.03</v>
      </c>
      <c r="L204">
        <v>3063.04</v>
      </c>
      <c r="M204">
        <v>7143.73</v>
      </c>
      <c r="N204">
        <v>0</v>
      </c>
      <c r="O204">
        <f t="shared" si="9"/>
        <v>5979.79</v>
      </c>
      <c r="P204">
        <v>77206.720000000001</v>
      </c>
      <c r="Q204">
        <f t="shared" si="10"/>
        <v>14787.56</v>
      </c>
      <c r="R204">
        <f t="shared" si="11"/>
        <v>23551.039999999994</v>
      </c>
    </row>
    <row r="205" spans="1:18" ht="24.95" customHeight="1" x14ac:dyDescent="0.25">
      <c r="A205">
        <v>0</v>
      </c>
      <c r="B205" t="s">
        <v>132</v>
      </c>
      <c r="C205" t="s">
        <v>56</v>
      </c>
      <c r="D205" t="s">
        <v>26</v>
      </c>
      <c r="E205" t="s">
        <v>385</v>
      </c>
      <c r="F205">
        <v>100757.77</v>
      </c>
      <c r="G205">
        <v>12283.61</v>
      </c>
      <c r="H205">
        <v>25</v>
      </c>
      <c r="I205">
        <v>2891.75</v>
      </c>
      <c r="J205">
        <v>7153.8</v>
      </c>
      <c r="K205">
        <v>490.03</v>
      </c>
      <c r="L205">
        <v>3063.04</v>
      </c>
      <c r="M205">
        <v>7143.73</v>
      </c>
      <c r="N205">
        <v>0</v>
      </c>
      <c r="O205">
        <f t="shared" si="9"/>
        <v>5979.79</v>
      </c>
      <c r="P205">
        <v>52712.11</v>
      </c>
      <c r="Q205">
        <f t="shared" si="10"/>
        <v>14787.56</v>
      </c>
      <c r="R205">
        <f t="shared" si="11"/>
        <v>48045.66</v>
      </c>
    </row>
    <row r="206" spans="1:18" ht="24.95" customHeight="1" x14ac:dyDescent="0.25">
      <c r="A206">
        <v>0</v>
      </c>
      <c r="B206" t="s">
        <v>107</v>
      </c>
      <c r="C206" t="s">
        <v>56</v>
      </c>
      <c r="D206" t="s">
        <v>32</v>
      </c>
      <c r="E206" t="s">
        <v>385</v>
      </c>
      <c r="F206">
        <v>49566.66</v>
      </c>
      <c r="G206">
        <v>1792.84</v>
      </c>
      <c r="H206">
        <v>25</v>
      </c>
      <c r="I206">
        <v>1422.56</v>
      </c>
      <c r="J206">
        <v>3519.23</v>
      </c>
      <c r="K206">
        <v>490.03</v>
      </c>
      <c r="L206">
        <v>1506.83</v>
      </c>
      <c r="M206">
        <v>3514.28</v>
      </c>
      <c r="N206">
        <v>0</v>
      </c>
      <c r="O206">
        <f t="shared" si="9"/>
        <v>2954.39</v>
      </c>
      <c r="P206">
        <v>12363.22</v>
      </c>
      <c r="Q206">
        <f t="shared" si="10"/>
        <v>7523.5400000000009</v>
      </c>
      <c r="R206">
        <f t="shared" si="11"/>
        <v>37203.440000000002</v>
      </c>
    </row>
    <row r="207" spans="1:18" ht="24.95" customHeight="1" x14ac:dyDescent="0.25">
      <c r="A207">
        <v>0</v>
      </c>
      <c r="B207" t="s">
        <v>241</v>
      </c>
      <c r="C207" t="s">
        <v>56</v>
      </c>
      <c r="D207" t="s">
        <v>32</v>
      </c>
      <c r="E207" t="s">
        <v>385</v>
      </c>
      <c r="F207">
        <v>59200</v>
      </c>
      <c r="G207">
        <v>3336.13</v>
      </c>
      <c r="H207">
        <v>25</v>
      </c>
      <c r="I207">
        <v>1699.04</v>
      </c>
      <c r="J207">
        <v>4203.2</v>
      </c>
      <c r="K207">
        <v>490.03</v>
      </c>
      <c r="L207">
        <v>1799.68</v>
      </c>
      <c r="M207">
        <v>4197.28</v>
      </c>
      <c r="N207">
        <v>0</v>
      </c>
      <c r="O207">
        <f t="shared" si="9"/>
        <v>3523.7200000000003</v>
      </c>
      <c r="P207">
        <v>19809.740000000002</v>
      </c>
      <c r="Q207">
        <f t="shared" si="10"/>
        <v>8890.5099999999984</v>
      </c>
      <c r="R207">
        <f t="shared" si="11"/>
        <v>39390.259999999995</v>
      </c>
    </row>
    <row r="208" spans="1:18" ht="24.95" customHeight="1" x14ac:dyDescent="0.25">
      <c r="A208">
        <v>0</v>
      </c>
      <c r="B208" t="s">
        <v>109</v>
      </c>
      <c r="C208" t="s">
        <v>56</v>
      </c>
      <c r="D208" t="s">
        <v>32</v>
      </c>
      <c r="E208" t="s">
        <v>385</v>
      </c>
      <c r="F208">
        <v>49566</v>
      </c>
      <c r="G208">
        <v>1652.83</v>
      </c>
      <c r="H208">
        <v>25</v>
      </c>
      <c r="I208">
        <v>1422.54</v>
      </c>
      <c r="J208">
        <v>3519.19</v>
      </c>
      <c r="K208">
        <v>490.03</v>
      </c>
      <c r="L208">
        <v>1506.81</v>
      </c>
      <c r="M208">
        <v>3514.23</v>
      </c>
      <c r="N208">
        <v>932.76</v>
      </c>
      <c r="O208">
        <f t="shared" si="9"/>
        <v>3887.1099999999997</v>
      </c>
      <c r="P208">
        <v>5539.94</v>
      </c>
      <c r="Q208">
        <f t="shared" si="10"/>
        <v>7523.4500000000007</v>
      </c>
      <c r="R208">
        <f t="shared" si="11"/>
        <v>44026.06</v>
      </c>
    </row>
    <row r="209" spans="1:18" ht="24.95" customHeight="1" x14ac:dyDescent="0.25">
      <c r="A209">
        <v>0</v>
      </c>
      <c r="B209" t="s">
        <v>242</v>
      </c>
      <c r="C209" t="s">
        <v>56</v>
      </c>
      <c r="D209" t="s">
        <v>243</v>
      </c>
      <c r="E209" t="s">
        <v>385</v>
      </c>
      <c r="F209">
        <v>181500</v>
      </c>
      <c r="G209">
        <v>31809.19</v>
      </c>
      <c r="H209">
        <v>25</v>
      </c>
      <c r="I209">
        <v>5209.05</v>
      </c>
      <c r="J209">
        <v>12886.5</v>
      </c>
      <c r="K209">
        <v>490.03</v>
      </c>
      <c r="L209">
        <v>3385.65</v>
      </c>
      <c r="M209">
        <v>7896.13</v>
      </c>
      <c r="N209">
        <v>0</v>
      </c>
      <c r="O209">
        <f t="shared" si="9"/>
        <v>8619.7000000000007</v>
      </c>
      <c r="P209">
        <v>40428.89</v>
      </c>
      <c r="Q209">
        <f t="shared" si="10"/>
        <v>21272.66</v>
      </c>
      <c r="R209">
        <f t="shared" si="11"/>
        <v>141071.10999999999</v>
      </c>
    </row>
    <row r="210" spans="1:18" ht="24.95" customHeight="1" x14ac:dyDescent="0.25">
      <c r="A210">
        <v>0</v>
      </c>
      <c r="B210" t="s">
        <v>244</v>
      </c>
      <c r="C210" t="s">
        <v>56</v>
      </c>
      <c r="D210" t="s">
        <v>245</v>
      </c>
      <c r="E210" t="s">
        <v>385</v>
      </c>
      <c r="F210">
        <v>69200</v>
      </c>
      <c r="G210">
        <v>5217.93</v>
      </c>
      <c r="H210">
        <v>25</v>
      </c>
      <c r="I210">
        <v>1986.04</v>
      </c>
      <c r="J210">
        <v>4913.2</v>
      </c>
      <c r="K210">
        <v>490.03</v>
      </c>
      <c r="L210">
        <v>2103.6799999999998</v>
      </c>
      <c r="M210">
        <v>4906.28</v>
      </c>
      <c r="N210">
        <v>0</v>
      </c>
      <c r="O210">
        <f t="shared" si="9"/>
        <v>4114.7199999999993</v>
      </c>
      <c r="P210">
        <v>9332.65</v>
      </c>
      <c r="Q210">
        <f t="shared" si="10"/>
        <v>10309.509999999998</v>
      </c>
      <c r="R210">
        <f t="shared" si="11"/>
        <v>59867.35</v>
      </c>
    </row>
    <row r="211" spans="1:18" ht="24.95" customHeight="1" x14ac:dyDescent="0.25">
      <c r="A211">
        <v>0</v>
      </c>
      <c r="B211" t="s">
        <v>246</v>
      </c>
      <c r="C211" t="s">
        <v>56</v>
      </c>
      <c r="D211" t="s">
        <v>247</v>
      </c>
      <c r="E211" t="s">
        <v>385</v>
      </c>
      <c r="F211">
        <v>14400</v>
      </c>
      <c r="G211">
        <v>0</v>
      </c>
      <c r="H211">
        <v>25</v>
      </c>
      <c r="I211">
        <v>413.28</v>
      </c>
      <c r="J211">
        <v>1022.4</v>
      </c>
      <c r="K211">
        <v>158.4</v>
      </c>
      <c r="L211">
        <v>437.76</v>
      </c>
      <c r="M211">
        <v>1020.96</v>
      </c>
      <c r="N211">
        <v>0</v>
      </c>
      <c r="O211">
        <f t="shared" si="9"/>
        <v>876.04</v>
      </c>
      <c r="P211">
        <v>876.04</v>
      </c>
      <c r="Q211">
        <f t="shared" si="10"/>
        <v>2201.7600000000002</v>
      </c>
      <c r="R211">
        <f t="shared" si="11"/>
        <v>13523.96</v>
      </c>
    </row>
    <row r="212" spans="1:18" ht="24.95" customHeight="1" x14ac:dyDescent="0.25">
      <c r="A212">
        <v>0</v>
      </c>
      <c r="B212" t="s">
        <v>129</v>
      </c>
      <c r="C212" t="s">
        <v>56</v>
      </c>
      <c r="D212" t="s">
        <v>130</v>
      </c>
      <c r="E212" t="s">
        <v>385</v>
      </c>
      <c r="F212">
        <v>27324</v>
      </c>
      <c r="G212">
        <v>0</v>
      </c>
      <c r="H212">
        <v>25</v>
      </c>
      <c r="I212">
        <v>784.2</v>
      </c>
      <c r="J212">
        <v>1940</v>
      </c>
      <c r="K212">
        <v>300.56</v>
      </c>
      <c r="L212">
        <v>830.65</v>
      </c>
      <c r="M212">
        <v>1937.27</v>
      </c>
      <c r="N212">
        <v>0</v>
      </c>
      <c r="O212">
        <f t="shared" si="9"/>
        <v>1639.85</v>
      </c>
      <c r="P212">
        <v>7704.61</v>
      </c>
      <c r="Q212">
        <f t="shared" si="10"/>
        <v>4177.83</v>
      </c>
      <c r="R212">
        <f t="shared" si="11"/>
        <v>19619.39</v>
      </c>
    </row>
    <row r="213" spans="1:18" ht="24.95" customHeight="1" x14ac:dyDescent="0.25">
      <c r="A213">
        <v>0</v>
      </c>
      <c r="B213" t="s">
        <v>208</v>
      </c>
      <c r="C213" t="s">
        <v>56</v>
      </c>
      <c r="D213" t="s">
        <v>130</v>
      </c>
      <c r="E213" t="s">
        <v>385</v>
      </c>
      <c r="F213">
        <v>14850</v>
      </c>
      <c r="G213">
        <v>0</v>
      </c>
      <c r="H213">
        <v>25</v>
      </c>
      <c r="I213">
        <v>426.2</v>
      </c>
      <c r="J213">
        <v>1054.3499999999999</v>
      </c>
      <c r="K213">
        <v>163.35</v>
      </c>
      <c r="L213">
        <v>451.44</v>
      </c>
      <c r="M213">
        <v>1052.8699999999999</v>
      </c>
      <c r="N213">
        <v>0</v>
      </c>
      <c r="O213">
        <f t="shared" si="9"/>
        <v>902.64</v>
      </c>
      <c r="P213">
        <v>12426.48</v>
      </c>
      <c r="Q213">
        <f t="shared" si="10"/>
        <v>2270.5699999999997</v>
      </c>
      <c r="R213">
        <f t="shared" si="11"/>
        <v>2423.5200000000004</v>
      </c>
    </row>
    <row r="214" spans="1:18" ht="24.95" customHeight="1" x14ac:dyDescent="0.25">
      <c r="A214">
        <v>0</v>
      </c>
      <c r="B214" t="s">
        <v>207</v>
      </c>
      <c r="C214" t="s">
        <v>56</v>
      </c>
      <c r="D214" t="s">
        <v>130</v>
      </c>
      <c r="E214" t="s">
        <v>385</v>
      </c>
      <c r="F214">
        <v>19800</v>
      </c>
      <c r="G214">
        <v>0</v>
      </c>
      <c r="H214">
        <v>25</v>
      </c>
      <c r="I214">
        <v>568.26</v>
      </c>
      <c r="J214">
        <v>1405.8</v>
      </c>
      <c r="K214">
        <v>217.8</v>
      </c>
      <c r="L214">
        <v>601.91999999999996</v>
      </c>
      <c r="M214">
        <v>1403.82</v>
      </c>
      <c r="N214">
        <v>0</v>
      </c>
      <c r="O214">
        <f t="shared" si="9"/>
        <v>1195.1799999999998</v>
      </c>
      <c r="P214">
        <v>1195.18</v>
      </c>
      <c r="Q214">
        <f t="shared" si="10"/>
        <v>3027.42</v>
      </c>
      <c r="R214">
        <f t="shared" si="11"/>
        <v>18604.82</v>
      </c>
    </row>
    <row r="215" spans="1:18" ht="24.95" customHeight="1" x14ac:dyDescent="0.25">
      <c r="A215">
        <v>0</v>
      </c>
      <c r="B215" t="s">
        <v>370</v>
      </c>
      <c r="C215" t="s">
        <v>56</v>
      </c>
      <c r="D215" t="s">
        <v>18</v>
      </c>
      <c r="E215" t="s">
        <v>385</v>
      </c>
      <c r="F215">
        <v>49566</v>
      </c>
      <c r="G215">
        <v>1792.75</v>
      </c>
      <c r="H215">
        <v>25</v>
      </c>
      <c r="I215">
        <v>1422.54</v>
      </c>
      <c r="J215">
        <v>3519.19</v>
      </c>
      <c r="K215">
        <v>490.03</v>
      </c>
      <c r="L215">
        <v>1506.81</v>
      </c>
      <c r="M215">
        <v>3514.23</v>
      </c>
      <c r="N215">
        <v>0</v>
      </c>
      <c r="O215">
        <f t="shared" si="9"/>
        <v>2954.35</v>
      </c>
      <c r="P215">
        <v>20983.55</v>
      </c>
      <c r="Q215">
        <f t="shared" si="10"/>
        <v>7523.4500000000007</v>
      </c>
      <c r="R215">
        <f t="shared" si="11"/>
        <v>28582.45</v>
      </c>
    </row>
    <row r="216" spans="1:18" ht="24.95" customHeight="1" x14ac:dyDescent="0.25">
      <c r="A216">
        <v>0</v>
      </c>
      <c r="B216" t="s">
        <v>248</v>
      </c>
      <c r="C216" t="s">
        <v>56</v>
      </c>
      <c r="D216" t="s">
        <v>18</v>
      </c>
      <c r="E216" t="s">
        <v>385</v>
      </c>
      <c r="F216">
        <v>51000</v>
      </c>
      <c r="G216">
        <v>1995.14</v>
      </c>
      <c r="H216">
        <v>25</v>
      </c>
      <c r="I216">
        <v>1463.7</v>
      </c>
      <c r="J216">
        <v>3621</v>
      </c>
      <c r="K216">
        <v>490.03</v>
      </c>
      <c r="L216">
        <v>1550.4</v>
      </c>
      <c r="M216">
        <v>3615.9</v>
      </c>
      <c r="N216">
        <v>0</v>
      </c>
      <c r="O216">
        <f t="shared" si="9"/>
        <v>3039.1000000000004</v>
      </c>
      <c r="P216">
        <v>5034.24</v>
      </c>
      <c r="Q216">
        <f t="shared" si="10"/>
        <v>7726.93</v>
      </c>
      <c r="R216">
        <f t="shared" si="11"/>
        <v>45965.760000000002</v>
      </c>
    </row>
    <row r="217" spans="1:18" ht="24.95" customHeight="1" x14ac:dyDescent="0.25">
      <c r="A217">
        <v>0</v>
      </c>
      <c r="B217" t="s">
        <v>127</v>
      </c>
      <c r="C217" t="s">
        <v>56</v>
      </c>
      <c r="D217" t="s">
        <v>18</v>
      </c>
      <c r="E217" t="s">
        <v>385</v>
      </c>
      <c r="F217">
        <v>59202</v>
      </c>
      <c r="G217">
        <v>3336.51</v>
      </c>
      <c r="H217">
        <v>25</v>
      </c>
      <c r="I217">
        <v>1699.1</v>
      </c>
      <c r="J217">
        <v>4203.34</v>
      </c>
      <c r="K217">
        <v>490.03</v>
      </c>
      <c r="L217">
        <v>1799.74</v>
      </c>
      <c r="M217">
        <v>4197.42</v>
      </c>
      <c r="N217">
        <v>0</v>
      </c>
      <c r="O217">
        <f t="shared" si="9"/>
        <v>3523.84</v>
      </c>
      <c r="P217">
        <v>22310.77</v>
      </c>
      <c r="Q217">
        <f t="shared" si="10"/>
        <v>8890.7900000000009</v>
      </c>
      <c r="R217">
        <f t="shared" si="11"/>
        <v>36891.229999999996</v>
      </c>
    </row>
    <row r="218" spans="1:18" ht="24.95" customHeight="1" x14ac:dyDescent="0.25">
      <c r="A218">
        <v>0</v>
      </c>
      <c r="B218" t="s">
        <v>209</v>
      </c>
      <c r="C218" t="s">
        <v>56</v>
      </c>
      <c r="D218" t="s">
        <v>18</v>
      </c>
      <c r="E218" t="s">
        <v>385</v>
      </c>
      <c r="F218">
        <v>24700</v>
      </c>
      <c r="G218">
        <v>0</v>
      </c>
      <c r="H218">
        <v>25</v>
      </c>
      <c r="I218">
        <v>708.89</v>
      </c>
      <c r="J218">
        <v>1753.7</v>
      </c>
      <c r="K218">
        <v>271.7</v>
      </c>
      <c r="L218">
        <v>750.88</v>
      </c>
      <c r="M218">
        <v>1751.23</v>
      </c>
      <c r="N218">
        <v>0</v>
      </c>
      <c r="O218">
        <f t="shared" si="9"/>
        <v>1484.77</v>
      </c>
      <c r="P218">
        <v>14997.43</v>
      </c>
      <c r="Q218">
        <f t="shared" si="10"/>
        <v>3776.63</v>
      </c>
      <c r="R218">
        <f t="shared" si="11"/>
        <v>9702.57</v>
      </c>
    </row>
    <row r="219" spans="1:18" ht="24.95" customHeight="1" x14ac:dyDescent="0.25">
      <c r="A219">
        <v>0</v>
      </c>
      <c r="B219" t="s">
        <v>308</v>
      </c>
      <c r="C219" t="s">
        <v>56</v>
      </c>
      <c r="D219" t="s">
        <v>18</v>
      </c>
      <c r="E219" t="s">
        <v>385</v>
      </c>
      <c r="F219">
        <v>59202</v>
      </c>
      <c r="G219">
        <v>3336.51</v>
      </c>
      <c r="H219">
        <v>25</v>
      </c>
      <c r="I219">
        <v>1699.1</v>
      </c>
      <c r="J219">
        <v>4203.34</v>
      </c>
      <c r="K219">
        <v>490.03</v>
      </c>
      <c r="L219">
        <v>1799.74</v>
      </c>
      <c r="M219">
        <v>4197.42</v>
      </c>
      <c r="N219">
        <v>0</v>
      </c>
      <c r="O219">
        <f t="shared" si="9"/>
        <v>3523.84</v>
      </c>
      <c r="P219">
        <v>8682.41</v>
      </c>
      <c r="Q219">
        <f t="shared" si="10"/>
        <v>8890.7900000000009</v>
      </c>
      <c r="R219">
        <f t="shared" si="11"/>
        <v>50519.59</v>
      </c>
    </row>
    <row r="220" spans="1:18" ht="24.95" customHeight="1" x14ac:dyDescent="0.25">
      <c r="A220">
        <v>0</v>
      </c>
      <c r="B220" t="s">
        <v>227</v>
      </c>
      <c r="C220" t="s">
        <v>56</v>
      </c>
      <c r="D220" t="s">
        <v>18</v>
      </c>
      <c r="E220" t="s">
        <v>385</v>
      </c>
      <c r="F220">
        <v>59202</v>
      </c>
      <c r="G220">
        <v>3336.51</v>
      </c>
      <c r="H220">
        <v>25</v>
      </c>
      <c r="I220">
        <v>1699.1</v>
      </c>
      <c r="J220">
        <v>4203.34</v>
      </c>
      <c r="K220">
        <v>490.03</v>
      </c>
      <c r="L220">
        <v>1799.74</v>
      </c>
      <c r="M220">
        <v>4197.42</v>
      </c>
      <c r="N220">
        <v>0</v>
      </c>
      <c r="O220">
        <f t="shared" si="9"/>
        <v>3523.84</v>
      </c>
      <c r="P220">
        <v>38242.15</v>
      </c>
      <c r="Q220">
        <f t="shared" si="10"/>
        <v>8890.7900000000009</v>
      </c>
      <c r="R220">
        <f t="shared" si="11"/>
        <v>20959.849999999999</v>
      </c>
    </row>
    <row r="221" spans="1:18" ht="24.95" customHeight="1" x14ac:dyDescent="0.25">
      <c r="A221">
        <v>0</v>
      </c>
      <c r="B221" t="s">
        <v>250</v>
      </c>
      <c r="C221" t="s">
        <v>56</v>
      </c>
      <c r="D221" t="s">
        <v>18</v>
      </c>
      <c r="E221" t="s">
        <v>385</v>
      </c>
      <c r="F221">
        <v>64000</v>
      </c>
      <c r="G221">
        <v>4239.3999999999996</v>
      </c>
      <c r="H221">
        <v>25</v>
      </c>
      <c r="I221">
        <v>1836.8</v>
      </c>
      <c r="J221">
        <v>4544</v>
      </c>
      <c r="K221">
        <v>490.03</v>
      </c>
      <c r="L221">
        <v>1945.6</v>
      </c>
      <c r="M221">
        <v>4537.6000000000004</v>
      </c>
      <c r="N221">
        <v>0</v>
      </c>
      <c r="O221">
        <f t="shared" si="9"/>
        <v>3807.3999999999996</v>
      </c>
      <c r="P221">
        <v>13092.8</v>
      </c>
      <c r="Q221">
        <f t="shared" si="10"/>
        <v>9571.630000000001</v>
      </c>
      <c r="R221">
        <f t="shared" si="11"/>
        <v>50907.199999999997</v>
      </c>
    </row>
    <row r="222" spans="1:18" ht="24.95" customHeight="1" x14ac:dyDescent="0.25">
      <c r="A222">
        <v>0</v>
      </c>
      <c r="B222" t="s">
        <v>249</v>
      </c>
      <c r="C222" t="s">
        <v>56</v>
      </c>
      <c r="D222" t="s">
        <v>18</v>
      </c>
      <c r="E222" t="s">
        <v>385</v>
      </c>
      <c r="F222">
        <v>50000</v>
      </c>
      <c r="G222">
        <v>1854</v>
      </c>
      <c r="H222">
        <v>25</v>
      </c>
      <c r="I222">
        <v>1435</v>
      </c>
      <c r="J222">
        <v>3550</v>
      </c>
      <c r="K222">
        <v>490.03</v>
      </c>
      <c r="L222">
        <v>1520</v>
      </c>
      <c r="M222">
        <v>3545</v>
      </c>
      <c r="N222">
        <v>0</v>
      </c>
      <c r="O222">
        <f t="shared" si="9"/>
        <v>2980</v>
      </c>
      <c r="P222">
        <v>10678.87</v>
      </c>
      <c r="Q222">
        <f t="shared" si="10"/>
        <v>7585.03</v>
      </c>
      <c r="R222">
        <f t="shared" si="11"/>
        <v>39321.129999999997</v>
      </c>
    </row>
    <row r="223" spans="1:18" ht="24.95" customHeight="1" x14ac:dyDescent="0.25">
      <c r="A223">
        <v>0</v>
      </c>
      <c r="B223" t="s">
        <v>251</v>
      </c>
      <c r="C223" t="s">
        <v>56</v>
      </c>
      <c r="D223" t="s">
        <v>18</v>
      </c>
      <c r="E223" t="s">
        <v>385</v>
      </c>
      <c r="F223">
        <v>21000</v>
      </c>
      <c r="G223">
        <v>0</v>
      </c>
      <c r="H223">
        <v>25</v>
      </c>
      <c r="I223">
        <v>602.70000000000005</v>
      </c>
      <c r="J223">
        <v>1491</v>
      </c>
      <c r="K223">
        <v>231</v>
      </c>
      <c r="L223">
        <v>638.4</v>
      </c>
      <c r="M223">
        <v>1488.9</v>
      </c>
      <c r="N223">
        <v>932.76</v>
      </c>
      <c r="O223">
        <f t="shared" si="9"/>
        <v>2198.8599999999997</v>
      </c>
      <c r="P223">
        <v>4504.8599999999997</v>
      </c>
      <c r="Q223">
        <f t="shared" si="10"/>
        <v>3210.9</v>
      </c>
      <c r="R223">
        <f t="shared" si="11"/>
        <v>16495.14</v>
      </c>
    </row>
    <row r="224" spans="1:18" ht="24.95" customHeight="1" x14ac:dyDescent="0.25">
      <c r="A224">
        <v>0</v>
      </c>
      <c r="B224" t="s">
        <v>254</v>
      </c>
      <c r="C224" t="s">
        <v>56</v>
      </c>
      <c r="D224" t="s">
        <v>18</v>
      </c>
      <c r="E224" t="s">
        <v>385</v>
      </c>
      <c r="F224">
        <v>69200</v>
      </c>
      <c r="G224">
        <v>5217.93</v>
      </c>
      <c r="H224">
        <v>25</v>
      </c>
      <c r="I224">
        <v>1986.04</v>
      </c>
      <c r="J224">
        <v>4913.2</v>
      </c>
      <c r="K224">
        <v>490.03</v>
      </c>
      <c r="L224">
        <v>2103.6799999999998</v>
      </c>
      <c r="M224">
        <v>4906.28</v>
      </c>
      <c r="N224">
        <v>0</v>
      </c>
      <c r="O224">
        <f t="shared" si="9"/>
        <v>4114.7199999999993</v>
      </c>
      <c r="P224">
        <v>9332.65</v>
      </c>
      <c r="Q224">
        <f t="shared" si="10"/>
        <v>10309.509999999998</v>
      </c>
      <c r="R224">
        <f t="shared" si="11"/>
        <v>59867.35</v>
      </c>
    </row>
    <row r="225" spans="1:18" ht="24.95" customHeight="1" x14ac:dyDescent="0.25">
      <c r="A225">
        <v>0</v>
      </c>
      <c r="B225" t="s">
        <v>310</v>
      </c>
      <c r="C225" t="s">
        <v>56</v>
      </c>
      <c r="D225" t="s">
        <v>18</v>
      </c>
      <c r="E225" t="s">
        <v>385</v>
      </c>
      <c r="F225">
        <v>25300</v>
      </c>
      <c r="G225">
        <v>0</v>
      </c>
      <c r="H225">
        <v>25</v>
      </c>
      <c r="I225">
        <v>726.11</v>
      </c>
      <c r="J225">
        <v>1796.3</v>
      </c>
      <c r="K225">
        <v>278.3</v>
      </c>
      <c r="L225">
        <v>769.12</v>
      </c>
      <c r="M225">
        <v>1793.77</v>
      </c>
      <c r="N225">
        <v>0</v>
      </c>
      <c r="O225">
        <f t="shared" si="9"/>
        <v>1520.23</v>
      </c>
      <c r="P225">
        <v>9906.49</v>
      </c>
      <c r="Q225">
        <f t="shared" si="10"/>
        <v>3868.37</v>
      </c>
      <c r="R225">
        <f t="shared" si="11"/>
        <v>15393.51</v>
      </c>
    </row>
    <row r="226" spans="1:18" ht="24.95" customHeight="1" x14ac:dyDescent="0.25">
      <c r="A226">
        <v>0</v>
      </c>
      <c r="B226" t="s">
        <v>135</v>
      </c>
      <c r="C226" t="s">
        <v>56</v>
      </c>
      <c r="D226" t="s">
        <v>18</v>
      </c>
      <c r="E226" t="s">
        <v>385</v>
      </c>
      <c r="F226">
        <v>59202</v>
      </c>
      <c r="G226">
        <v>3336.51</v>
      </c>
      <c r="H226">
        <v>25</v>
      </c>
      <c r="I226">
        <v>1699.1</v>
      </c>
      <c r="J226">
        <v>4203.34</v>
      </c>
      <c r="K226">
        <v>490.03</v>
      </c>
      <c r="L226">
        <v>1799.74</v>
      </c>
      <c r="M226">
        <v>4197.42</v>
      </c>
      <c r="N226">
        <v>0</v>
      </c>
      <c r="O226">
        <f t="shared" si="9"/>
        <v>3523.84</v>
      </c>
      <c r="P226">
        <v>16594.11</v>
      </c>
      <c r="Q226">
        <f t="shared" si="10"/>
        <v>8890.7900000000009</v>
      </c>
      <c r="R226">
        <f t="shared" si="11"/>
        <v>42607.89</v>
      </c>
    </row>
    <row r="227" spans="1:18" ht="24.95" customHeight="1" x14ac:dyDescent="0.25">
      <c r="A227">
        <v>0</v>
      </c>
      <c r="B227" t="s">
        <v>346</v>
      </c>
      <c r="C227" t="s">
        <v>56</v>
      </c>
      <c r="D227" t="s">
        <v>18</v>
      </c>
      <c r="E227" t="s">
        <v>385</v>
      </c>
      <c r="F227">
        <v>59202</v>
      </c>
      <c r="G227">
        <v>3336.51</v>
      </c>
      <c r="H227">
        <v>25</v>
      </c>
      <c r="I227">
        <v>1699.1</v>
      </c>
      <c r="J227">
        <v>4203.34</v>
      </c>
      <c r="K227">
        <v>490.03</v>
      </c>
      <c r="L227">
        <v>1799.74</v>
      </c>
      <c r="M227">
        <v>4197.42</v>
      </c>
      <c r="N227">
        <v>0</v>
      </c>
      <c r="O227">
        <f t="shared" si="9"/>
        <v>3523.84</v>
      </c>
      <c r="P227">
        <v>30332.17</v>
      </c>
      <c r="Q227">
        <f t="shared" si="10"/>
        <v>8890.7900000000009</v>
      </c>
      <c r="R227">
        <f t="shared" si="11"/>
        <v>28869.83</v>
      </c>
    </row>
    <row r="228" spans="1:18" ht="24.95" customHeight="1" x14ac:dyDescent="0.25">
      <c r="A228">
        <v>0</v>
      </c>
      <c r="B228" t="s">
        <v>307</v>
      </c>
      <c r="C228" t="s">
        <v>56</v>
      </c>
      <c r="D228" t="s">
        <v>18</v>
      </c>
      <c r="E228" t="s">
        <v>385</v>
      </c>
      <c r="F228">
        <v>59202</v>
      </c>
      <c r="G228">
        <v>3336.51</v>
      </c>
      <c r="H228">
        <v>25</v>
      </c>
      <c r="I228">
        <v>1699.1</v>
      </c>
      <c r="J228">
        <v>4203.34</v>
      </c>
      <c r="K228">
        <v>490.03</v>
      </c>
      <c r="L228">
        <v>1799.74</v>
      </c>
      <c r="M228">
        <v>4197.42</v>
      </c>
      <c r="N228">
        <v>0</v>
      </c>
      <c r="O228">
        <f t="shared" si="9"/>
        <v>3523.84</v>
      </c>
      <c r="P228">
        <v>45716.35</v>
      </c>
      <c r="Q228">
        <f t="shared" si="10"/>
        <v>8890.7900000000009</v>
      </c>
      <c r="R228">
        <f t="shared" si="11"/>
        <v>13485.650000000001</v>
      </c>
    </row>
    <row r="229" spans="1:18" ht="24.95" customHeight="1" x14ac:dyDescent="0.25">
      <c r="A229">
        <v>0</v>
      </c>
      <c r="B229" t="s">
        <v>233</v>
      </c>
      <c r="C229" t="s">
        <v>56</v>
      </c>
      <c r="D229" t="s">
        <v>18</v>
      </c>
      <c r="E229" t="s">
        <v>385</v>
      </c>
      <c r="F229">
        <v>59200</v>
      </c>
      <c r="G229">
        <v>3336.13</v>
      </c>
      <c r="H229">
        <v>25</v>
      </c>
      <c r="I229">
        <v>1699.04</v>
      </c>
      <c r="J229">
        <v>4203.2</v>
      </c>
      <c r="K229">
        <v>490.03</v>
      </c>
      <c r="L229">
        <v>1799.68</v>
      </c>
      <c r="M229">
        <v>4197.28</v>
      </c>
      <c r="N229">
        <v>0</v>
      </c>
      <c r="O229">
        <f t="shared" si="9"/>
        <v>3523.7200000000003</v>
      </c>
      <c r="P229">
        <v>11405.85</v>
      </c>
      <c r="Q229">
        <f t="shared" si="10"/>
        <v>8890.5099999999984</v>
      </c>
      <c r="R229">
        <f t="shared" si="11"/>
        <v>47794.15</v>
      </c>
    </row>
    <row r="230" spans="1:18" ht="24.95" customHeight="1" x14ac:dyDescent="0.25">
      <c r="A230">
        <v>0</v>
      </c>
      <c r="B230" t="s">
        <v>309</v>
      </c>
      <c r="C230" t="s">
        <v>56</v>
      </c>
      <c r="D230" t="s">
        <v>18</v>
      </c>
      <c r="E230" t="s">
        <v>385</v>
      </c>
      <c r="F230">
        <v>59202</v>
      </c>
      <c r="G230">
        <v>3336.51</v>
      </c>
      <c r="H230">
        <v>25</v>
      </c>
      <c r="I230">
        <v>1699.1</v>
      </c>
      <c r="J230">
        <v>4203.34</v>
      </c>
      <c r="K230">
        <v>490.03</v>
      </c>
      <c r="L230">
        <v>1799.74</v>
      </c>
      <c r="M230">
        <v>4197.42</v>
      </c>
      <c r="N230">
        <v>0</v>
      </c>
      <c r="O230">
        <f t="shared" si="9"/>
        <v>3523.84</v>
      </c>
      <c r="P230">
        <v>36122.74</v>
      </c>
      <c r="Q230">
        <f t="shared" si="10"/>
        <v>8890.7900000000009</v>
      </c>
      <c r="R230">
        <f t="shared" si="11"/>
        <v>23079.260000000002</v>
      </c>
    </row>
    <row r="231" spans="1:18" ht="24.95" customHeight="1" x14ac:dyDescent="0.25">
      <c r="A231">
        <v>0</v>
      </c>
      <c r="B231" t="s">
        <v>347</v>
      </c>
      <c r="C231" t="s">
        <v>56</v>
      </c>
      <c r="D231" t="s">
        <v>18</v>
      </c>
      <c r="E231" t="s">
        <v>385</v>
      </c>
      <c r="F231">
        <v>59202</v>
      </c>
      <c r="G231">
        <v>3336.51</v>
      </c>
      <c r="H231">
        <v>25</v>
      </c>
      <c r="I231">
        <v>1699.1</v>
      </c>
      <c r="J231">
        <v>4203.34</v>
      </c>
      <c r="K231">
        <v>490.03</v>
      </c>
      <c r="L231">
        <v>1799.74</v>
      </c>
      <c r="M231">
        <v>4197.42</v>
      </c>
      <c r="N231">
        <v>0</v>
      </c>
      <c r="O231">
        <f t="shared" si="9"/>
        <v>3523.84</v>
      </c>
      <c r="P231">
        <v>59182</v>
      </c>
      <c r="Q231">
        <f t="shared" si="10"/>
        <v>8890.7900000000009</v>
      </c>
      <c r="R231">
        <f t="shared" si="11"/>
        <v>20</v>
      </c>
    </row>
    <row r="232" spans="1:18" ht="24.95" customHeight="1" x14ac:dyDescent="0.25">
      <c r="A232">
        <v>0</v>
      </c>
      <c r="B232" t="s">
        <v>131</v>
      </c>
      <c r="C232" t="s">
        <v>56</v>
      </c>
      <c r="D232" t="s">
        <v>18</v>
      </c>
      <c r="E232" t="s">
        <v>385</v>
      </c>
      <c r="F232">
        <v>49566</v>
      </c>
      <c r="G232">
        <v>1792.75</v>
      </c>
      <c r="H232">
        <v>25</v>
      </c>
      <c r="I232">
        <v>1422.54</v>
      </c>
      <c r="J232">
        <v>3519.19</v>
      </c>
      <c r="K232">
        <v>490.03</v>
      </c>
      <c r="L232">
        <v>1506.81</v>
      </c>
      <c r="M232">
        <v>3514.23</v>
      </c>
      <c r="N232">
        <v>0</v>
      </c>
      <c r="O232">
        <f t="shared" si="9"/>
        <v>2954.35</v>
      </c>
      <c r="P232">
        <v>35644.31</v>
      </c>
      <c r="Q232">
        <f t="shared" si="10"/>
        <v>7523.4500000000007</v>
      </c>
      <c r="R232">
        <f t="shared" si="11"/>
        <v>13921.690000000002</v>
      </c>
    </row>
    <row r="233" spans="1:18" ht="24.95" customHeight="1" x14ac:dyDescent="0.25">
      <c r="A233">
        <v>0</v>
      </c>
      <c r="B233" t="s">
        <v>252</v>
      </c>
      <c r="C233" t="s">
        <v>56</v>
      </c>
      <c r="D233" t="s">
        <v>253</v>
      </c>
      <c r="E233" t="s">
        <v>385</v>
      </c>
      <c r="F233">
        <v>46000</v>
      </c>
      <c r="G233">
        <v>1289.46</v>
      </c>
      <c r="H233">
        <v>25</v>
      </c>
      <c r="I233">
        <v>1320.2</v>
      </c>
      <c r="J233">
        <v>3266</v>
      </c>
      <c r="K233">
        <v>490.03</v>
      </c>
      <c r="L233">
        <v>1398.4</v>
      </c>
      <c r="M233">
        <v>3261.4</v>
      </c>
      <c r="N233">
        <v>0</v>
      </c>
      <c r="O233">
        <f t="shared" si="9"/>
        <v>2743.6000000000004</v>
      </c>
      <c r="P233">
        <v>4033.06</v>
      </c>
      <c r="Q233">
        <f t="shared" si="10"/>
        <v>7017.43</v>
      </c>
      <c r="R233">
        <f t="shared" si="11"/>
        <v>41966.94</v>
      </c>
    </row>
    <row r="234" spans="1:18" ht="24.95" customHeight="1" x14ac:dyDescent="0.25">
      <c r="A234">
        <v>0</v>
      </c>
      <c r="B234" t="s">
        <v>133</v>
      </c>
      <c r="C234" t="s">
        <v>56</v>
      </c>
      <c r="D234" t="s">
        <v>42</v>
      </c>
      <c r="E234" t="s">
        <v>385</v>
      </c>
      <c r="F234">
        <v>85131</v>
      </c>
      <c r="G234">
        <v>8607.81</v>
      </c>
      <c r="H234">
        <v>25</v>
      </c>
      <c r="I234">
        <v>2443.2600000000002</v>
      </c>
      <c r="J234">
        <v>6044.3</v>
      </c>
      <c r="K234">
        <v>490.03</v>
      </c>
      <c r="L234">
        <v>2587.98</v>
      </c>
      <c r="M234">
        <v>6035.79</v>
      </c>
      <c r="N234">
        <v>0</v>
      </c>
      <c r="O234">
        <f t="shared" si="9"/>
        <v>5056.24</v>
      </c>
      <c r="P234">
        <v>47427.16</v>
      </c>
      <c r="Q234">
        <f t="shared" si="10"/>
        <v>12570.119999999999</v>
      </c>
      <c r="R234">
        <f t="shared" si="11"/>
        <v>37703.839999999997</v>
      </c>
    </row>
    <row r="235" spans="1:18" ht="24.95" customHeight="1" x14ac:dyDescent="0.25">
      <c r="A235">
        <v>0</v>
      </c>
      <c r="B235" t="s">
        <v>364</v>
      </c>
      <c r="C235" t="s">
        <v>56</v>
      </c>
      <c r="D235" t="s">
        <v>365</v>
      </c>
      <c r="E235" t="s">
        <v>385</v>
      </c>
      <c r="F235">
        <v>45531</v>
      </c>
      <c r="G235">
        <v>1223.27</v>
      </c>
      <c r="H235">
        <v>25</v>
      </c>
      <c r="I235">
        <v>1306.74</v>
      </c>
      <c r="J235">
        <v>3232.7</v>
      </c>
      <c r="K235">
        <v>490.03</v>
      </c>
      <c r="L235">
        <v>1384.14</v>
      </c>
      <c r="M235">
        <v>3228.15</v>
      </c>
      <c r="N235">
        <v>0</v>
      </c>
      <c r="O235">
        <f t="shared" si="9"/>
        <v>2715.88</v>
      </c>
      <c r="P235">
        <v>5351.08</v>
      </c>
      <c r="Q235">
        <f t="shared" si="10"/>
        <v>6950.8799999999992</v>
      </c>
      <c r="R235">
        <f t="shared" si="11"/>
        <v>40179.919999999998</v>
      </c>
    </row>
    <row r="236" spans="1:18" ht="24.95" customHeight="1" x14ac:dyDescent="0.25">
      <c r="A236">
        <v>0</v>
      </c>
      <c r="B236" t="s">
        <v>376</v>
      </c>
      <c r="C236" t="s">
        <v>56</v>
      </c>
      <c r="D236" t="s">
        <v>365</v>
      </c>
      <c r="E236" t="s">
        <v>385</v>
      </c>
      <c r="F236">
        <v>41305</v>
      </c>
      <c r="G236">
        <v>626.83000000000004</v>
      </c>
      <c r="H236">
        <v>25</v>
      </c>
      <c r="I236">
        <v>1185.45</v>
      </c>
      <c r="J236">
        <v>2932.66</v>
      </c>
      <c r="K236">
        <v>454.36</v>
      </c>
      <c r="L236">
        <v>1255.67</v>
      </c>
      <c r="M236">
        <v>2928.52</v>
      </c>
      <c r="N236">
        <v>0</v>
      </c>
      <c r="O236">
        <f t="shared" si="9"/>
        <v>2466.12</v>
      </c>
      <c r="P236">
        <v>32860.82</v>
      </c>
      <c r="Q236">
        <f t="shared" si="10"/>
        <v>6315.54</v>
      </c>
      <c r="R236">
        <f t="shared" si="11"/>
        <v>8444.18</v>
      </c>
    </row>
    <row r="237" spans="1:18" ht="24.95" customHeight="1" x14ac:dyDescent="0.25">
      <c r="A237">
        <v>0</v>
      </c>
      <c r="B237" t="s">
        <v>134</v>
      </c>
      <c r="C237" t="s">
        <v>56</v>
      </c>
      <c r="D237" t="s">
        <v>43</v>
      </c>
      <c r="E237" t="s">
        <v>385</v>
      </c>
      <c r="F237">
        <v>58476</v>
      </c>
      <c r="G237">
        <v>3199.89</v>
      </c>
      <c r="H237">
        <v>25</v>
      </c>
      <c r="I237">
        <v>1678.26</v>
      </c>
      <c r="J237">
        <v>4151.8</v>
      </c>
      <c r="K237">
        <v>490.03</v>
      </c>
      <c r="L237">
        <v>1777.67</v>
      </c>
      <c r="M237">
        <v>4145.95</v>
      </c>
      <c r="N237">
        <v>0</v>
      </c>
      <c r="O237">
        <f t="shared" si="9"/>
        <v>3480.9300000000003</v>
      </c>
      <c r="P237">
        <v>6680.82</v>
      </c>
      <c r="Q237">
        <f t="shared" si="10"/>
        <v>8787.7799999999988</v>
      </c>
      <c r="R237">
        <f t="shared" si="11"/>
        <v>51795.18</v>
      </c>
    </row>
    <row r="238" spans="1:18" ht="24.95" customHeight="1" x14ac:dyDescent="0.25">
      <c r="A238">
        <v>0</v>
      </c>
      <c r="B238" t="s">
        <v>210</v>
      </c>
      <c r="C238" t="s">
        <v>56</v>
      </c>
      <c r="D238" t="s">
        <v>149</v>
      </c>
      <c r="E238" t="s">
        <v>385</v>
      </c>
      <c r="F238">
        <v>17050</v>
      </c>
      <c r="G238">
        <v>0</v>
      </c>
      <c r="H238">
        <v>25</v>
      </c>
      <c r="I238">
        <v>489.34</v>
      </c>
      <c r="J238">
        <v>1210.55</v>
      </c>
      <c r="K238">
        <v>187.55</v>
      </c>
      <c r="L238">
        <v>518.32000000000005</v>
      </c>
      <c r="M238">
        <v>1208.8499999999999</v>
      </c>
      <c r="N238">
        <v>0</v>
      </c>
      <c r="O238">
        <f t="shared" si="9"/>
        <v>1032.6599999999999</v>
      </c>
      <c r="P238">
        <v>11041.81</v>
      </c>
      <c r="Q238">
        <f t="shared" si="10"/>
        <v>2606.9499999999998</v>
      </c>
      <c r="R238">
        <f t="shared" si="11"/>
        <v>6008.1900000000005</v>
      </c>
    </row>
    <row r="239" spans="1:18" ht="24.95" customHeight="1" x14ac:dyDescent="0.25">
      <c r="A239">
        <v>0</v>
      </c>
      <c r="B239" t="s">
        <v>240</v>
      </c>
      <c r="C239" t="s">
        <v>56</v>
      </c>
      <c r="D239" t="s">
        <v>379</v>
      </c>
      <c r="E239" t="s">
        <v>385</v>
      </c>
      <c r="F239">
        <v>69200</v>
      </c>
      <c r="G239">
        <v>5217.93</v>
      </c>
      <c r="H239">
        <v>25</v>
      </c>
      <c r="I239">
        <v>1986.04</v>
      </c>
      <c r="J239">
        <v>4913.2</v>
      </c>
      <c r="K239">
        <v>490.03</v>
      </c>
      <c r="L239">
        <v>2103.6799999999998</v>
      </c>
      <c r="M239">
        <v>4906.28</v>
      </c>
      <c r="N239">
        <v>0</v>
      </c>
      <c r="O239">
        <f t="shared" si="9"/>
        <v>4114.7199999999993</v>
      </c>
      <c r="P239">
        <v>9332.65</v>
      </c>
      <c r="Q239">
        <f t="shared" si="10"/>
        <v>10309.509999999998</v>
      </c>
      <c r="R239">
        <f t="shared" si="11"/>
        <v>59867.35</v>
      </c>
    </row>
    <row r="240" spans="1:18" ht="24.95" customHeight="1" x14ac:dyDescent="0.25">
      <c r="A240">
        <v>0</v>
      </c>
      <c r="B240" t="s">
        <v>383</v>
      </c>
      <c r="C240" t="s">
        <v>56</v>
      </c>
      <c r="D240" t="s">
        <v>379</v>
      </c>
      <c r="E240" t="s">
        <v>385</v>
      </c>
      <c r="F240">
        <v>40000</v>
      </c>
      <c r="G240">
        <v>442.65</v>
      </c>
      <c r="H240">
        <v>25</v>
      </c>
      <c r="I240">
        <v>1148</v>
      </c>
      <c r="J240">
        <v>2840</v>
      </c>
      <c r="K240">
        <v>440</v>
      </c>
      <c r="L240">
        <v>1216</v>
      </c>
      <c r="M240">
        <v>2836</v>
      </c>
      <c r="N240">
        <v>0</v>
      </c>
      <c r="O240">
        <f t="shared" si="9"/>
        <v>2389</v>
      </c>
      <c r="P240">
        <v>2831.65</v>
      </c>
      <c r="Q240">
        <f t="shared" si="10"/>
        <v>6116</v>
      </c>
      <c r="R240">
        <f t="shared" si="11"/>
        <v>37168.35</v>
      </c>
    </row>
    <row r="241" spans="1:18" ht="24.95" customHeight="1" x14ac:dyDescent="0.25">
      <c r="A241">
        <v>0</v>
      </c>
      <c r="B241" t="s">
        <v>295</v>
      </c>
      <c r="C241" t="s">
        <v>56</v>
      </c>
      <c r="D241" t="s">
        <v>296</v>
      </c>
      <c r="E241" t="s">
        <v>385</v>
      </c>
      <c r="F241">
        <v>54657.11</v>
      </c>
      <c r="G241">
        <v>2511.2800000000002</v>
      </c>
      <c r="H241">
        <v>25</v>
      </c>
      <c r="I241">
        <v>1568.66</v>
      </c>
      <c r="J241">
        <v>3880.65</v>
      </c>
      <c r="K241">
        <v>490.03</v>
      </c>
      <c r="L241">
        <v>1661.58</v>
      </c>
      <c r="M241">
        <v>3875.19</v>
      </c>
      <c r="N241">
        <v>0</v>
      </c>
      <c r="O241">
        <f t="shared" si="9"/>
        <v>3255.24</v>
      </c>
      <c r="P241">
        <v>42217.11</v>
      </c>
      <c r="Q241">
        <f t="shared" si="10"/>
        <v>8245.8700000000008</v>
      </c>
      <c r="R241">
        <f t="shared" si="11"/>
        <v>12440</v>
      </c>
    </row>
    <row r="242" spans="1:18" ht="24.95" customHeight="1" x14ac:dyDescent="0.25">
      <c r="A242">
        <v>0</v>
      </c>
      <c r="B242" t="s">
        <v>118</v>
      </c>
      <c r="C242" t="s">
        <v>56</v>
      </c>
      <c r="D242" t="s">
        <v>33</v>
      </c>
      <c r="E242" t="s">
        <v>385</v>
      </c>
      <c r="F242">
        <v>59136</v>
      </c>
      <c r="G242">
        <v>3324.09</v>
      </c>
      <c r="H242">
        <v>25</v>
      </c>
      <c r="I242">
        <v>1697.2</v>
      </c>
      <c r="J242">
        <v>4198.66</v>
      </c>
      <c r="K242">
        <v>490.03</v>
      </c>
      <c r="L242">
        <v>1797.73</v>
      </c>
      <c r="M242">
        <v>4192.74</v>
      </c>
      <c r="N242">
        <v>0</v>
      </c>
      <c r="O242">
        <f t="shared" si="9"/>
        <v>3519.9300000000003</v>
      </c>
      <c r="P242">
        <v>35521.599999999999</v>
      </c>
      <c r="Q242">
        <f t="shared" si="10"/>
        <v>8881.43</v>
      </c>
      <c r="R242">
        <f t="shared" si="11"/>
        <v>23614.400000000001</v>
      </c>
    </row>
    <row r="243" spans="1:18" ht="24.95" customHeight="1" x14ac:dyDescent="0.25">
      <c r="A243">
        <v>0</v>
      </c>
      <c r="B243" t="s">
        <v>229</v>
      </c>
      <c r="C243" t="s">
        <v>56</v>
      </c>
      <c r="D243" t="s">
        <v>33</v>
      </c>
      <c r="E243" t="s">
        <v>385</v>
      </c>
      <c r="F243">
        <v>41250</v>
      </c>
      <c r="G243">
        <v>619.07000000000005</v>
      </c>
      <c r="H243">
        <v>25</v>
      </c>
      <c r="I243">
        <v>1183.8800000000001</v>
      </c>
      <c r="J243">
        <v>2928.75</v>
      </c>
      <c r="K243">
        <v>453.75</v>
      </c>
      <c r="L243">
        <v>1254</v>
      </c>
      <c r="M243">
        <v>2924.63</v>
      </c>
      <c r="N243">
        <v>0</v>
      </c>
      <c r="O243">
        <f t="shared" si="9"/>
        <v>2462.88</v>
      </c>
      <c r="P243">
        <v>29365.15</v>
      </c>
      <c r="Q243">
        <f t="shared" si="10"/>
        <v>6307.13</v>
      </c>
      <c r="R243">
        <f t="shared" si="11"/>
        <v>11884.849999999999</v>
      </c>
    </row>
    <row r="244" spans="1:18" ht="24.95" customHeight="1" x14ac:dyDescent="0.25">
      <c r="A244">
        <v>0</v>
      </c>
      <c r="B244" t="s">
        <v>206</v>
      </c>
      <c r="C244" t="s">
        <v>56</v>
      </c>
      <c r="D244" t="s">
        <v>33</v>
      </c>
      <c r="E244" t="s">
        <v>385</v>
      </c>
      <c r="F244">
        <v>61668.75</v>
      </c>
      <c r="G244">
        <v>3800.7</v>
      </c>
      <c r="H244">
        <v>25</v>
      </c>
      <c r="I244">
        <v>1769.89</v>
      </c>
      <c r="J244">
        <v>4378.4799999999996</v>
      </c>
      <c r="K244">
        <v>490.03</v>
      </c>
      <c r="L244">
        <v>1874.73</v>
      </c>
      <c r="M244">
        <v>4372.3100000000004</v>
      </c>
      <c r="N244">
        <v>0</v>
      </c>
      <c r="O244">
        <f t="shared" si="9"/>
        <v>3669.62</v>
      </c>
      <c r="P244">
        <v>36522.85</v>
      </c>
      <c r="Q244">
        <f t="shared" si="10"/>
        <v>9240.82</v>
      </c>
      <c r="R244">
        <f t="shared" si="11"/>
        <v>25145.9</v>
      </c>
    </row>
    <row r="245" spans="1:18" ht="24.95" customHeight="1" x14ac:dyDescent="0.25">
      <c r="A245">
        <v>0</v>
      </c>
      <c r="B245" t="s">
        <v>119</v>
      </c>
      <c r="C245" t="s">
        <v>56</v>
      </c>
      <c r="D245" t="s">
        <v>54</v>
      </c>
      <c r="E245" t="s">
        <v>385</v>
      </c>
      <c r="F245">
        <v>40986</v>
      </c>
      <c r="G245">
        <v>581.80999999999995</v>
      </c>
      <c r="H245">
        <v>25</v>
      </c>
      <c r="I245">
        <v>1176.3</v>
      </c>
      <c r="J245">
        <v>2910.01</v>
      </c>
      <c r="K245">
        <v>450.85</v>
      </c>
      <c r="L245">
        <v>1245.97</v>
      </c>
      <c r="M245">
        <v>2905.91</v>
      </c>
      <c r="N245">
        <v>0</v>
      </c>
      <c r="O245">
        <f t="shared" si="9"/>
        <v>2447.27</v>
      </c>
      <c r="P245">
        <v>19950.5</v>
      </c>
      <c r="Q245">
        <f t="shared" si="10"/>
        <v>6266.77</v>
      </c>
      <c r="R245">
        <f t="shared" si="11"/>
        <v>21035.5</v>
      </c>
    </row>
    <row r="246" spans="1:18" ht="24.95" customHeight="1" x14ac:dyDescent="0.25">
      <c r="A246">
        <v>0</v>
      </c>
      <c r="B246" t="s">
        <v>214</v>
      </c>
      <c r="C246" t="s">
        <v>56</v>
      </c>
      <c r="D246" t="s">
        <v>44</v>
      </c>
      <c r="E246" t="s">
        <v>385</v>
      </c>
      <c r="F246">
        <v>18700</v>
      </c>
      <c r="G246">
        <v>0</v>
      </c>
      <c r="H246">
        <v>25</v>
      </c>
      <c r="I246">
        <v>536.69000000000005</v>
      </c>
      <c r="J246">
        <v>1327.7</v>
      </c>
      <c r="K246">
        <v>205.7</v>
      </c>
      <c r="L246">
        <v>568.48</v>
      </c>
      <c r="M246">
        <v>1325.83</v>
      </c>
      <c r="N246">
        <v>0</v>
      </c>
      <c r="O246">
        <f t="shared" si="9"/>
        <v>1130.17</v>
      </c>
      <c r="P246">
        <v>4295.1499999999996</v>
      </c>
      <c r="Q246">
        <f t="shared" si="10"/>
        <v>2859.23</v>
      </c>
      <c r="R246">
        <f t="shared" si="11"/>
        <v>14404.85</v>
      </c>
    </row>
    <row r="247" spans="1:18" ht="24.95" customHeight="1" x14ac:dyDescent="0.25">
      <c r="A247">
        <v>0</v>
      </c>
      <c r="B247" t="s">
        <v>255</v>
      </c>
      <c r="C247" t="s">
        <v>56</v>
      </c>
      <c r="D247" t="s">
        <v>44</v>
      </c>
      <c r="E247" t="s">
        <v>385</v>
      </c>
      <c r="F247">
        <v>13750</v>
      </c>
      <c r="G247">
        <v>0</v>
      </c>
      <c r="H247">
        <v>25</v>
      </c>
      <c r="I247">
        <v>394.63</v>
      </c>
      <c r="J247">
        <v>976.25</v>
      </c>
      <c r="K247">
        <v>151.25</v>
      </c>
      <c r="L247">
        <v>418</v>
      </c>
      <c r="M247">
        <v>974.88</v>
      </c>
      <c r="N247">
        <v>0</v>
      </c>
      <c r="O247">
        <f t="shared" si="9"/>
        <v>837.63</v>
      </c>
      <c r="P247">
        <v>1296.1300000000001</v>
      </c>
      <c r="Q247">
        <f t="shared" si="10"/>
        <v>2102.38</v>
      </c>
      <c r="R247">
        <f t="shared" si="11"/>
        <v>12453.869999999999</v>
      </c>
    </row>
    <row r="248" spans="1:18" ht="24.95" customHeight="1" x14ac:dyDescent="0.25">
      <c r="A248">
        <v>0</v>
      </c>
      <c r="B248" t="s">
        <v>220</v>
      </c>
      <c r="C248" t="s">
        <v>56</v>
      </c>
      <c r="D248" t="s">
        <v>146</v>
      </c>
      <c r="E248" t="s">
        <v>385</v>
      </c>
      <c r="F248">
        <v>13200</v>
      </c>
      <c r="G248">
        <v>0</v>
      </c>
      <c r="H248">
        <v>25</v>
      </c>
      <c r="I248">
        <v>378.84</v>
      </c>
      <c r="J248">
        <v>937.2</v>
      </c>
      <c r="K248">
        <v>145.19999999999999</v>
      </c>
      <c r="L248">
        <v>401.28</v>
      </c>
      <c r="M248">
        <v>935.88</v>
      </c>
      <c r="N248">
        <v>0</v>
      </c>
      <c r="O248">
        <f t="shared" si="9"/>
        <v>805.11999999999989</v>
      </c>
      <c r="P248">
        <v>7816.72</v>
      </c>
      <c r="Q248">
        <f t="shared" si="10"/>
        <v>2018.2800000000002</v>
      </c>
      <c r="R248">
        <f t="shared" si="11"/>
        <v>5383.28</v>
      </c>
    </row>
    <row r="249" spans="1:18" ht="24.95" customHeight="1" x14ac:dyDescent="0.25">
      <c r="A249">
        <v>0</v>
      </c>
      <c r="B249" t="s">
        <v>217</v>
      </c>
      <c r="C249" t="s">
        <v>56</v>
      </c>
      <c r="D249" t="s">
        <v>146</v>
      </c>
      <c r="E249" t="s">
        <v>385</v>
      </c>
      <c r="F249">
        <v>12617.43</v>
      </c>
      <c r="G249">
        <v>0</v>
      </c>
      <c r="H249">
        <v>25</v>
      </c>
      <c r="I249">
        <v>362.12</v>
      </c>
      <c r="J249">
        <v>895.84</v>
      </c>
      <c r="K249">
        <v>138.79</v>
      </c>
      <c r="L249">
        <v>383.57</v>
      </c>
      <c r="M249">
        <v>894.58</v>
      </c>
      <c r="N249">
        <v>0</v>
      </c>
      <c r="O249">
        <f t="shared" si="9"/>
        <v>770.69</v>
      </c>
      <c r="P249">
        <v>770.69</v>
      </c>
      <c r="Q249">
        <f t="shared" si="10"/>
        <v>1929.21</v>
      </c>
      <c r="R249">
        <f t="shared" si="11"/>
        <v>11846.74</v>
      </c>
    </row>
    <row r="250" spans="1:18" ht="24.95" customHeight="1" x14ac:dyDescent="0.25">
      <c r="A250">
        <v>0</v>
      </c>
      <c r="B250" t="s">
        <v>219</v>
      </c>
      <c r="C250" t="s">
        <v>56</v>
      </c>
      <c r="D250" t="s">
        <v>146</v>
      </c>
      <c r="E250" t="s">
        <v>385</v>
      </c>
      <c r="F250">
        <v>16951</v>
      </c>
      <c r="G250">
        <v>0</v>
      </c>
      <c r="H250">
        <v>25</v>
      </c>
      <c r="I250">
        <v>486.49</v>
      </c>
      <c r="J250">
        <v>1203.52</v>
      </c>
      <c r="K250">
        <v>186.46</v>
      </c>
      <c r="L250">
        <v>515.30999999999995</v>
      </c>
      <c r="M250">
        <v>1201.83</v>
      </c>
      <c r="N250">
        <v>0</v>
      </c>
      <c r="O250">
        <f t="shared" si="9"/>
        <v>1026.8</v>
      </c>
      <c r="P250">
        <v>1026.8</v>
      </c>
      <c r="Q250">
        <f t="shared" si="10"/>
        <v>2591.81</v>
      </c>
      <c r="R250">
        <f t="shared" si="11"/>
        <v>15924.2</v>
      </c>
    </row>
    <row r="251" spans="1:18" ht="24.95" customHeight="1" x14ac:dyDescent="0.25">
      <c r="A251">
        <v>0</v>
      </c>
      <c r="B251" t="s">
        <v>218</v>
      </c>
      <c r="C251" t="s">
        <v>56</v>
      </c>
      <c r="D251" t="s">
        <v>146</v>
      </c>
      <c r="E251" t="s">
        <v>385</v>
      </c>
      <c r="F251">
        <v>18150</v>
      </c>
      <c r="G251">
        <v>0</v>
      </c>
      <c r="H251">
        <v>25</v>
      </c>
      <c r="I251">
        <v>520.91</v>
      </c>
      <c r="J251">
        <v>1288.6500000000001</v>
      </c>
      <c r="K251">
        <v>199.65</v>
      </c>
      <c r="L251">
        <v>551.76</v>
      </c>
      <c r="M251">
        <v>1286.8399999999999</v>
      </c>
      <c r="N251">
        <v>0</v>
      </c>
      <c r="O251">
        <f t="shared" si="9"/>
        <v>1097.67</v>
      </c>
      <c r="P251">
        <v>10744.82</v>
      </c>
      <c r="Q251">
        <f t="shared" si="10"/>
        <v>2775.1400000000003</v>
      </c>
      <c r="R251">
        <f t="shared" si="11"/>
        <v>7405.18</v>
      </c>
    </row>
    <row r="252" spans="1:18" ht="24.95" customHeight="1" x14ac:dyDescent="0.25">
      <c r="A252">
        <v>0</v>
      </c>
      <c r="B252" t="s">
        <v>285</v>
      </c>
      <c r="C252" t="s">
        <v>56</v>
      </c>
      <c r="D252" t="s">
        <v>19</v>
      </c>
      <c r="E252" t="s">
        <v>385</v>
      </c>
      <c r="F252">
        <v>30000</v>
      </c>
      <c r="G252">
        <v>0</v>
      </c>
      <c r="H252">
        <v>25</v>
      </c>
      <c r="I252">
        <v>861</v>
      </c>
      <c r="J252">
        <v>2130</v>
      </c>
      <c r="K252">
        <v>330</v>
      </c>
      <c r="L252">
        <v>912</v>
      </c>
      <c r="M252">
        <v>2127</v>
      </c>
      <c r="N252">
        <v>0</v>
      </c>
      <c r="O252">
        <f t="shared" si="9"/>
        <v>1798</v>
      </c>
      <c r="P252">
        <v>7370.43</v>
      </c>
      <c r="Q252">
        <f t="shared" si="10"/>
        <v>4587</v>
      </c>
      <c r="R252">
        <f t="shared" si="11"/>
        <v>22629.57</v>
      </c>
    </row>
    <row r="253" spans="1:18" ht="24.95" customHeight="1" x14ac:dyDescent="0.25">
      <c r="A253">
        <v>0</v>
      </c>
      <c r="B253" t="s">
        <v>313</v>
      </c>
      <c r="C253" t="s">
        <v>56</v>
      </c>
      <c r="D253" t="s">
        <v>19</v>
      </c>
      <c r="E253" t="s">
        <v>385</v>
      </c>
      <c r="F253">
        <v>14300</v>
      </c>
      <c r="G253">
        <v>0</v>
      </c>
      <c r="H253">
        <v>25</v>
      </c>
      <c r="I253">
        <v>410.41</v>
      </c>
      <c r="J253">
        <v>1015.3</v>
      </c>
      <c r="K253">
        <v>157.30000000000001</v>
      </c>
      <c r="L253">
        <v>434.72</v>
      </c>
      <c r="M253">
        <v>1013.87</v>
      </c>
      <c r="N253">
        <v>0</v>
      </c>
      <c r="O253">
        <f t="shared" si="9"/>
        <v>870.13000000000011</v>
      </c>
      <c r="P253">
        <v>10339.26</v>
      </c>
      <c r="Q253">
        <f t="shared" si="10"/>
        <v>2186.4699999999998</v>
      </c>
      <c r="R253">
        <f t="shared" si="11"/>
        <v>3960.74</v>
      </c>
    </row>
    <row r="254" spans="1:18" ht="24.95" customHeight="1" x14ac:dyDescent="0.25">
      <c r="A254">
        <v>0</v>
      </c>
      <c r="B254" t="s">
        <v>314</v>
      </c>
      <c r="C254" t="s">
        <v>56</v>
      </c>
      <c r="D254" t="s">
        <v>19</v>
      </c>
      <c r="E254" t="s">
        <v>385</v>
      </c>
      <c r="F254">
        <v>19250</v>
      </c>
      <c r="G254">
        <v>0</v>
      </c>
      <c r="H254">
        <v>25</v>
      </c>
      <c r="I254">
        <v>552.48</v>
      </c>
      <c r="J254">
        <v>1366.75</v>
      </c>
      <c r="K254">
        <v>211.75</v>
      </c>
      <c r="L254">
        <v>585.20000000000005</v>
      </c>
      <c r="M254">
        <v>1364.83</v>
      </c>
      <c r="N254">
        <v>0</v>
      </c>
      <c r="O254">
        <f t="shared" si="9"/>
        <v>1162.68</v>
      </c>
      <c r="P254">
        <v>16453.8</v>
      </c>
      <c r="Q254">
        <f t="shared" si="10"/>
        <v>2943.33</v>
      </c>
      <c r="R254">
        <f t="shared" si="11"/>
        <v>2796.2000000000007</v>
      </c>
    </row>
    <row r="255" spans="1:18" ht="24.95" customHeight="1" x14ac:dyDescent="0.25">
      <c r="A255">
        <v>0</v>
      </c>
      <c r="B255" t="s">
        <v>176</v>
      </c>
      <c r="C255" t="s">
        <v>56</v>
      </c>
      <c r="D255" t="s">
        <v>19</v>
      </c>
      <c r="E255" t="s">
        <v>385</v>
      </c>
      <c r="F255">
        <v>16187.11</v>
      </c>
      <c r="G255">
        <v>0</v>
      </c>
      <c r="H255">
        <v>25</v>
      </c>
      <c r="I255">
        <v>464.57</v>
      </c>
      <c r="J255">
        <v>1149.28</v>
      </c>
      <c r="K255">
        <v>178.06</v>
      </c>
      <c r="L255">
        <v>492.09</v>
      </c>
      <c r="M255">
        <v>1147.67</v>
      </c>
      <c r="N255">
        <v>0</v>
      </c>
      <c r="O255">
        <f t="shared" si="9"/>
        <v>981.66</v>
      </c>
      <c r="P255">
        <v>11887.14</v>
      </c>
      <c r="Q255">
        <f t="shared" si="10"/>
        <v>2475.0100000000002</v>
      </c>
      <c r="R255">
        <f t="shared" si="11"/>
        <v>4299.9700000000012</v>
      </c>
    </row>
    <row r="256" spans="1:18" ht="24.95" customHeight="1" x14ac:dyDescent="0.25">
      <c r="A256">
        <v>0</v>
      </c>
      <c r="B256" t="s">
        <v>286</v>
      </c>
      <c r="C256" t="s">
        <v>56</v>
      </c>
      <c r="D256" t="s">
        <v>19</v>
      </c>
      <c r="E256" t="s">
        <v>385</v>
      </c>
      <c r="F256">
        <v>15000</v>
      </c>
      <c r="G256">
        <v>0</v>
      </c>
      <c r="H256">
        <v>25</v>
      </c>
      <c r="I256">
        <v>430.5</v>
      </c>
      <c r="J256">
        <v>1065</v>
      </c>
      <c r="K256">
        <v>165</v>
      </c>
      <c r="L256">
        <v>456</v>
      </c>
      <c r="M256">
        <v>1063.5</v>
      </c>
      <c r="N256">
        <v>1865.52</v>
      </c>
      <c r="O256">
        <f t="shared" si="9"/>
        <v>2777.02</v>
      </c>
      <c r="P256">
        <v>8664.33</v>
      </c>
      <c r="Q256">
        <f t="shared" si="10"/>
        <v>2293.5</v>
      </c>
      <c r="R256">
        <f t="shared" si="11"/>
        <v>6335.67</v>
      </c>
    </row>
    <row r="257" spans="1:18" ht="24.95" customHeight="1" x14ac:dyDescent="0.25">
      <c r="A257">
        <v>0</v>
      </c>
      <c r="B257" t="s">
        <v>224</v>
      </c>
      <c r="C257" t="s">
        <v>56</v>
      </c>
      <c r="D257" t="s">
        <v>223</v>
      </c>
      <c r="E257" t="s">
        <v>385</v>
      </c>
      <c r="F257">
        <v>14300</v>
      </c>
      <c r="G257">
        <v>0</v>
      </c>
      <c r="H257">
        <v>25</v>
      </c>
      <c r="I257">
        <v>410.41</v>
      </c>
      <c r="J257">
        <v>1015.3</v>
      </c>
      <c r="K257">
        <v>157.30000000000001</v>
      </c>
      <c r="L257">
        <v>434.72</v>
      </c>
      <c r="M257">
        <v>1013.87</v>
      </c>
      <c r="N257">
        <v>0</v>
      </c>
      <c r="O257">
        <f t="shared" si="9"/>
        <v>870.13000000000011</v>
      </c>
      <c r="P257">
        <v>4993.32</v>
      </c>
      <c r="Q257">
        <f t="shared" si="10"/>
        <v>2186.4699999999998</v>
      </c>
      <c r="R257">
        <f t="shared" si="11"/>
        <v>9306.68</v>
      </c>
    </row>
    <row r="258" spans="1:18" ht="24.95" customHeight="1" x14ac:dyDescent="0.25">
      <c r="A258">
        <v>0</v>
      </c>
      <c r="B258" t="s">
        <v>177</v>
      </c>
      <c r="C258" t="s">
        <v>56</v>
      </c>
      <c r="D258" t="s">
        <v>40</v>
      </c>
      <c r="E258" t="s">
        <v>385</v>
      </c>
      <c r="F258">
        <v>14300</v>
      </c>
      <c r="G258">
        <v>0</v>
      </c>
      <c r="H258">
        <v>25</v>
      </c>
      <c r="I258">
        <v>410.41</v>
      </c>
      <c r="J258">
        <v>1015.3</v>
      </c>
      <c r="K258">
        <v>157.30000000000001</v>
      </c>
      <c r="L258">
        <v>434.72</v>
      </c>
      <c r="M258">
        <v>1013.87</v>
      </c>
      <c r="N258">
        <v>0</v>
      </c>
      <c r="O258">
        <f t="shared" si="9"/>
        <v>870.13000000000011</v>
      </c>
      <c r="P258">
        <v>870.13</v>
      </c>
      <c r="Q258">
        <f t="shared" si="10"/>
        <v>2186.4699999999998</v>
      </c>
      <c r="R258">
        <f t="shared" si="11"/>
        <v>13429.87</v>
      </c>
    </row>
    <row r="259" spans="1:18" ht="24.95" customHeight="1" x14ac:dyDescent="0.25">
      <c r="A259">
        <v>0</v>
      </c>
      <c r="B259" t="s">
        <v>143</v>
      </c>
      <c r="C259" t="s">
        <v>56</v>
      </c>
      <c r="D259" t="s">
        <v>40</v>
      </c>
      <c r="E259" t="s">
        <v>385</v>
      </c>
      <c r="F259">
        <v>41441.4</v>
      </c>
      <c r="G259">
        <v>646.08000000000004</v>
      </c>
      <c r="H259">
        <v>25</v>
      </c>
      <c r="I259">
        <v>1189.3699999999999</v>
      </c>
      <c r="J259">
        <v>2942.34</v>
      </c>
      <c r="K259">
        <v>455.86</v>
      </c>
      <c r="L259">
        <v>1259.82</v>
      </c>
      <c r="M259">
        <v>2938.2</v>
      </c>
      <c r="N259">
        <v>0</v>
      </c>
      <c r="O259">
        <f t="shared" ref="O259:O298" si="12">H259+I259+L259+N259</f>
        <v>2474.1899999999996</v>
      </c>
      <c r="P259">
        <v>19247.48</v>
      </c>
      <c r="Q259">
        <f t="shared" ref="Q259:Q298" si="13">J259+K259+M259</f>
        <v>6336.4</v>
      </c>
      <c r="R259">
        <f t="shared" ref="R259:R298" si="14">F259-P259</f>
        <v>22193.920000000002</v>
      </c>
    </row>
    <row r="260" spans="1:18" ht="24.95" customHeight="1" x14ac:dyDescent="0.25">
      <c r="A260">
        <v>0</v>
      </c>
      <c r="B260" t="s">
        <v>325</v>
      </c>
      <c r="C260" t="s">
        <v>56</v>
      </c>
      <c r="D260" t="s">
        <v>40</v>
      </c>
      <c r="E260" t="s">
        <v>385</v>
      </c>
      <c r="F260">
        <v>15180</v>
      </c>
      <c r="G260">
        <v>0</v>
      </c>
      <c r="H260">
        <v>25</v>
      </c>
      <c r="I260">
        <v>435.67</v>
      </c>
      <c r="J260">
        <v>1077.78</v>
      </c>
      <c r="K260">
        <v>166.98</v>
      </c>
      <c r="L260">
        <v>461.47</v>
      </c>
      <c r="M260">
        <v>1076.26</v>
      </c>
      <c r="N260">
        <v>0</v>
      </c>
      <c r="O260">
        <f t="shared" si="12"/>
        <v>922.1400000000001</v>
      </c>
      <c r="P260">
        <v>3030.74</v>
      </c>
      <c r="Q260">
        <f t="shared" si="13"/>
        <v>2321.02</v>
      </c>
      <c r="R260">
        <f t="shared" si="14"/>
        <v>12149.26</v>
      </c>
    </row>
    <row r="261" spans="1:18" ht="24.95" customHeight="1" x14ac:dyDescent="0.25">
      <c r="A261">
        <v>0</v>
      </c>
      <c r="B261" t="s">
        <v>326</v>
      </c>
      <c r="C261" t="s">
        <v>56</v>
      </c>
      <c r="D261" t="s">
        <v>327</v>
      </c>
      <c r="E261" t="s">
        <v>385</v>
      </c>
      <c r="F261">
        <v>16500</v>
      </c>
      <c r="G261">
        <v>0</v>
      </c>
      <c r="H261">
        <v>25</v>
      </c>
      <c r="I261">
        <v>473.55</v>
      </c>
      <c r="J261">
        <v>1171.5</v>
      </c>
      <c r="K261">
        <v>181.5</v>
      </c>
      <c r="L261">
        <v>501.6</v>
      </c>
      <c r="M261">
        <v>1169.8499999999999</v>
      </c>
      <c r="N261">
        <v>0</v>
      </c>
      <c r="O261">
        <f t="shared" si="12"/>
        <v>1000.1500000000001</v>
      </c>
      <c r="P261">
        <v>8745.73</v>
      </c>
      <c r="Q261">
        <f t="shared" si="13"/>
        <v>2522.85</v>
      </c>
      <c r="R261">
        <f t="shared" si="14"/>
        <v>7754.27</v>
      </c>
    </row>
    <row r="262" spans="1:18" ht="24.95" customHeight="1" x14ac:dyDescent="0.25">
      <c r="A262">
        <v>0</v>
      </c>
      <c r="B262" t="s">
        <v>235</v>
      </c>
      <c r="C262" t="s">
        <v>56</v>
      </c>
      <c r="D262" t="s">
        <v>236</v>
      </c>
      <c r="E262" t="s">
        <v>385</v>
      </c>
      <c r="F262">
        <v>15000</v>
      </c>
      <c r="G262">
        <v>0</v>
      </c>
      <c r="H262">
        <v>25</v>
      </c>
      <c r="I262">
        <v>430.5</v>
      </c>
      <c r="J262">
        <v>1065</v>
      </c>
      <c r="K262">
        <v>165</v>
      </c>
      <c r="L262">
        <v>456</v>
      </c>
      <c r="M262">
        <v>1063.5</v>
      </c>
      <c r="N262">
        <v>0</v>
      </c>
      <c r="O262">
        <f t="shared" si="12"/>
        <v>911.5</v>
      </c>
      <c r="P262">
        <v>911.5</v>
      </c>
      <c r="Q262">
        <f t="shared" si="13"/>
        <v>2293.5</v>
      </c>
      <c r="R262">
        <f t="shared" si="14"/>
        <v>14088.5</v>
      </c>
    </row>
    <row r="263" spans="1:18" ht="24.95" customHeight="1" x14ac:dyDescent="0.25">
      <c r="A263">
        <v>0</v>
      </c>
      <c r="B263" t="s">
        <v>328</v>
      </c>
      <c r="C263" t="s">
        <v>56</v>
      </c>
      <c r="D263" t="s">
        <v>329</v>
      </c>
      <c r="E263" t="s">
        <v>385</v>
      </c>
      <c r="F263">
        <v>13200</v>
      </c>
      <c r="G263">
        <v>0</v>
      </c>
      <c r="H263">
        <v>25</v>
      </c>
      <c r="I263">
        <v>378.84</v>
      </c>
      <c r="J263">
        <v>937.2</v>
      </c>
      <c r="K263">
        <v>145.19999999999999</v>
      </c>
      <c r="L263">
        <v>401.28</v>
      </c>
      <c r="M263">
        <v>935.88</v>
      </c>
      <c r="N263">
        <v>0</v>
      </c>
      <c r="O263">
        <f t="shared" si="12"/>
        <v>805.11999999999989</v>
      </c>
      <c r="P263">
        <v>7360.13</v>
      </c>
      <c r="Q263">
        <f t="shared" si="13"/>
        <v>2018.2800000000002</v>
      </c>
      <c r="R263">
        <f t="shared" si="14"/>
        <v>5839.87</v>
      </c>
    </row>
    <row r="264" spans="1:18" ht="24.95" customHeight="1" x14ac:dyDescent="0.25">
      <c r="A264">
        <v>0</v>
      </c>
      <c r="B264" t="s">
        <v>237</v>
      </c>
      <c r="C264" t="s">
        <v>56</v>
      </c>
      <c r="D264" t="s">
        <v>238</v>
      </c>
      <c r="E264" t="s">
        <v>385</v>
      </c>
      <c r="F264">
        <v>30000</v>
      </c>
      <c r="G264">
        <v>0</v>
      </c>
      <c r="H264">
        <v>25</v>
      </c>
      <c r="I264">
        <v>861</v>
      </c>
      <c r="J264">
        <v>2130</v>
      </c>
      <c r="K264">
        <v>330</v>
      </c>
      <c r="L264">
        <v>912</v>
      </c>
      <c r="M264">
        <v>2127</v>
      </c>
      <c r="N264">
        <v>0</v>
      </c>
      <c r="O264">
        <f t="shared" si="12"/>
        <v>1798</v>
      </c>
      <c r="P264">
        <v>4544</v>
      </c>
      <c r="Q264">
        <f t="shared" si="13"/>
        <v>4587</v>
      </c>
      <c r="R264">
        <f t="shared" si="14"/>
        <v>25456</v>
      </c>
    </row>
    <row r="265" spans="1:18" ht="24.95" customHeight="1" x14ac:dyDescent="0.25">
      <c r="A265">
        <v>0</v>
      </c>
      <c r="B265" t="s">
        <v>141</v>
      </c>
      <c r="C265" t="s">
        <v>56</v>
      </c>
      <c r="D265" t="s">
        <v>20</v>
      </c>
      <c r="E265" t="s">
        <v>385</v>
      </c>
      <c r="F265">
        <v>32465.75</v>
      </c>
      <c r="G265">
        <v>0</v>
      </c>
      <c r="H265">
        <v>25</v>
      </c>
      <c r="I265">
        <v>931.77</v>
      </c>
      <c r="J265">
        <v>2305.0700000000002</v>
      </c>
      <c r="K265">
        <v>357.12</v>
      </c>
      <c r="L265">
        <v>986.96</v>
      </c>
      <c r="M265">
        <v>2301.8200000000002</v>
      </c>
      <c r="N265">
        <v>0</v>
      </c>
      <c r="O265">
        <f t="shared" si="12"/>
        <v>1943.73</v>
      </c>
      <c r="P265">
        <v>7895.82</v>
      </c>
      <c r="Q265">
        <f t="shared" si="13"/>
        <v>4964.01</v>
      </c>
      <c r="R265">
        <f t="shared" si="14"/>
        <v>24569.93</v>
      </c>
    </row>
    <row r="266" spans="1:18" ht="24.95" customHeight="1" x14ac:dyDescent="0.25">
      <c r="A266">
        <v>0</v>
      </c>
      <c r="B266" t="s">
        <v>186</v>
      </c>
      <c r="C266" t="s">
        <v>56</v>
      </c>
      <c r="D266" t="s">
        <v>20</v>
      </c>
      <c r="E266" t="s">
        <v>385</v>
      </c>
      <c r="F266">
        <v>15400</v>
      </c>
      <c r="G266">
        <v>0</v>
      </c>
      <c r="H266">
        <v>25</v>
      </c>
      <c r="I266">
        <v>441.98</v>
      </c>
      <c r="J266">
        <v>1093.4000000000001</v>
      </c>
      <c r="K266">
        <v>169.4</v>
      </c>
      <c r="L266">
        <v>468.16</v>
      </c>
      <c r="M266">
        <v>1091.8599999999999</v>
      </c>
      <c r="N266">
        <v>0</v>
      </c>
      <c r="O266">
        <f t="shared" si="12"/>
        <v>935.1400000000001</v>
      </c>
      <c r="P266">
        <v>935.14</v>
      </c>
      <c r="Q266">
        <f t="shared" si="13"/>
        <v>2354.66</v>
      </c>
      <c r="R266">
        <f t="shared" si="14"/>
        <v>14464.86</v>
      </c>
    </row>
    <row r="267" spans="1:18" ht="24.95" customHeight="1" x14ac:dyDescent="0.25">
      <c r="A267">
        <v>0</v>
      </c>
      <c r="B267" t="s">
        <v>139</v>
      </c>
      <c r="C267" t="s">
        <v>56</v>
      </c>
      <c r="D267" t="s">
        <v>20</v>
      </c>
      <c r="E267" t="s">
        <v>385</v>
      </c>
      <c r="F267">
        <v>27494.78</v>
      </c>
      <c r="G267">
        <v>0</v>
      </c>
      <c r="H267">
        <v>25</v>
      </c>
      <c r="I267">
        <v>789.1</v>
      </c>
      <c r="J267">
        <v>1952.13</v>
      </c>
      <c r="K267">
        <v>302.44</v>
      </c>
      <c r="L267">
        <v>835.84</v>
      </c>
      <c r="M267">
        <v>1949.38</v>
      </c>
      <c r="N267">
        <v>932.76</v>
      </c>
      <c r="O267">
        <f t="shared" si="12"/>
        <v>2582.6999999999998</v>
      </c>
      <c r="P267">
        <v>22397.74</v>
      </c>
      <c r="Q267">
        <f t="shared" si="13"/>
        <v>4203.9500000000007</v>
      </c>
      <c r="R267">
        <f t="shared" si="14"/>
        <v>5097.0399999999972</v>
      </c>
    </row>
    <row r="268" spans="1:18" ht="24.95" customHeight="1" x14ac:dyDescent="0.25">
      <c r="A268">
        <v>0</v>
      </c>
      <c r="B268" t="s">
        <v>362</v>
      </c>
      <c r="C268" t="s">
        <v>56</v>
      </c>
      <c r="D268" t="s">
        <v>20</v>
      </c>
      <c r="E268" t="s">
        <v>385</v>
      </c>
      <c r="F268">
        <v>32465.75</v>
      </c>
      <c r="G268">
        <v>0</v>
      </c>
      <c r="H268">
        <v>25</v>
      </c>
      <c r="I268">
        <v>931.77</v>
      </c>
      <c r="J268">
        <v>2305.0700000000002</v>
      </c>
      <c r="K268">
        <v>357.12</v>
      </c>
      <c r="L268">
        <v>986.96</v>
      </c>
      <c r="M268">
        <v>2301.8200000000002</v>
      </c>
      <c r="N268">
        <v>0</v>
      </c>
      <c r="O268">
        <f t="shared" si="12"/>
        <v>1943.73</v>
      </c>
      <c r="P268">
        <v>11731.19</v>
      </c>
      <c r="Q268">
        <f t="shared" si="13"/>
        <v>4964.01</v>
      </c>
      <c r="R268">
        <f t="shared" si="14"/>
        <v>20734.559999999998</v>
      </c>
    </row>
    <row r="269" spans="1:18" ht="24.95" customHeight="1" x14ac:dyDescent="0.25">
      <c r="A269">
        <v>0</v>
      </c>
      <c r="B269" t="s">
        <v>138</v>
      </c>
      <c r="C269" t="s">
        <v>56</v>
      </c>
      <c r="D269" t="s">
        <v>20</v>
      </c>
      <c r="E269" t="s">
        <v>385</v>
      </c>
      <c r="F269">
        <v>13572.68</v>
      </c>
      <c r="G269">
        <v>0</v>
      </c>
      <c r="H269">
        <v>25</v>
      </c>
      <c r="I269">
        <v>389.54</v>
      </c>
      <c r="J269">
        <v>963.66</v>
      </c>
      <c r="K269">
        <v>149.30000000000001</v>
      </c>
      <c r="L269">
        <v>412.61</v>
      </c>
      <c r="M269">
        <v>962.3</v>
      </c>
      <c r="N269">
        <v>0</v>
      </c>
      <c r="O269">
        <f t="shared" si="12"/>
        <v>827.15000000000009</v>
      </c>
      <c r="P269">
        <v>1380.31</v>
      </c>
      <c r="Q269">
        <f t="shared" si="13"/>
        <v>2075.2600000000002</v>
      </c>
      <c r="R269">
        <f t="shared" si="14"/>
        <v>12192.37</v>
      </c>
    </row>
    <row r="270" spans="1:18" ht="24.95" customHeight="1" x14ac:dyDescent="0.25">
      <c r="A270">
        <v>0</v>
      </c>
      <c r="B270" t="s">
        <v>330</v>
      </c>
      <c r="C270" t="s">
        <v>56</v>
      </c>
      <c r="D270" t="s">
        <v>20</v>
      </c>
      <c r="E270" t="s">
        <v>385</v>
      </c>
      <c r="F270">
        <v>25947.96</v>
      </c>
      <c r="G270">
        <v>0</v>
      </c>
      <c r="H270">
        <v>25</v>
      </c>
      <c r="I270">
        <v>744.71</v>
      </c>
      <c r="J270">
        <v>1842.31</v>
      </c>
      <c r="K270">
        <v>285.43</v>
      </c>
      <c r="L270">
        <v>788.82</v>
      </c>
      <c r="M270">
        <v>1839.71</v>
      </c>
      <c r="N270">
        <v>0</v>
      </c>
      <c r="O270">
        <f t="shared" si="12"/>
        <v>1558.5300000000002</v>
      </c>
      <c r="P270">
        <v>16689.27</v>
      </c>
      <c r="Q270">
        <f t="shared" si="13"/>
        <v>3967.45</v>
      </c>
      <c r="R270">
        <f t="shared" si="14"/>
        <v>9258.6899999999987</v>
      </c>
    </row>
    <row r="271" spans="1:18" ht="24.95" customHeight="1" x14ac:dyDescent="0.25">
      <c r="A271">
        <v>0</v>
      </c>
      <c r="B271" t="s">
        <v>185</v>
      </c>
      <c r="C271" t="s">
        <v>56</v>
      </c>
      <c r="D271" t="s">
        <v>20</v>
      </c>
      <c r="E271" t="s">
        <v>385</v>
      </c>
      <c r="F271">
        <v>15400</v>
      </c>
      <c r="G271">
        <v>0</v>
      </c>
      <c r="H271">
        <v>25</v>
      </c>
      <c r="I271">
        <v>441.98</v>
      </c>
      <c r="J271">
        <v>1093.4000000000001</v>
      </c>
      <c r="K271">
        <v>169.4</v>
      </c>
      <c r="L271">
        <v>468.16</v>
      </c>
      <c r="M271">
        <v>1091.8599999999999</v>
      </c>
      <c r="N271">
        <v>932.76</v>
      </c>
      <c r="O271">
        <f t="shared" si="12"/>
        <v>1867.9</v>
      </c>
      <c r="P271">
        <v>4457.6099999999997</v>
      </c>
      <c r="Q271">
        <f t="shared" si="13"/>
        <v>2354.66</v>
      </c>
      <c r="R271">
        <f t="shared" si="14"/>
        <v>10942.39</v>
      </c>
    </row>
    <row r="272" spans="1:18" ht="24.95" customHeight="1" x14ac:dyDescent="0.25">
      <c r="A272">
        <v>0</v>
      </c>
      <c r="B272" t="s">
        <v>142</v>
      </c>
      <c r="C272" t="s">
        <v>56</v>
      </c>
      <c r="D272" t="s">
        <v>20</v>
      </c>
      <c r="E272" t="s">
        <v>385</v>
      </c>
      <c r="F272">
        <v>32465.75</v>
      </c>
      <c r="G272">
        <v>0</v>
      </c>
      <c r="H272">
        <v>25</v>
      </c>
      <c r="I272">
        <v>931.77</v>
      </c>
      <c r="J272">
        <v>2305.0700000000002</v>
      </c>
      <c r="K272">
        <v>357.12</v>
      </c>
      <c r="L272">
        <v>986.96</v>
      </c>
      <c r="M272">
        <v>2301.8200000000002</v>
      </c>
      <c r="N272">
        <v>0</v>
      </c>
      <c r="O272">
        <f t="shared" si="12"/>
        <v>1943.73</v>
      </c>
      <c r="P272">
        <v>25126.13</v>
      </c>
      <c r="Q272">
        <f t="shared" si="13"/>
        <v>4964.01</v>
      </c>
      <c r="R272">
        <f t="shared" si="14"/>
        <v>7339.619999999999</v>
      </c>
    </row>
    <row r="273" spans="1:18" ht="24.95" customHeight="1" x14ac:dyDescent="0.25">
      <c r="A273">
        <v>0</v>
      </c>
      <c r="B273" t="s">
        <v>187</v>
      </c>
      <c r="C273" t="s">
        <v>56</v>
      </c>
      <c r="D273" t="s">
        <v>20</v>
      </c>
      <c r="E273" t="s">
        <v>385</v>
      </c>
      <c r="F273">
        <v>13156</v>
      </c>
      <c r="G273">
        <v>0</v>
      </c>
      <c r="H273">
        <v>25</v>
      </c>
      <c r="I273">
        <v>377.58</v>
      </c>
      <c r="J273">
        <v>934.08</v>
      </c>
      <c r="K273">
        <v>144.72</v>
      </c>
      <c r="L273">
        <v>399.94</v>
      </c>
      <c r="M273">
        <v>932.76</v>
      </c>
      <c r="N273">
        <v>0</v>
      </c>
      <c r="O273">
        <f t="shared" si="12"/>
        <v>802.52</v>
      </c>
      <c r="P273">
        <v>7446.47</v>
      </c>
      <c r="Q273">
        <f t="shared" si="13"/>
        <v>2011.56</v>
      </c>
      <c r="R273">
        <f t="shared" si="14"/>
        <v>5709.53</v>
      </c>
    </row>
    <row r="274" spans="1:18" ht="24.95" customHeight="1" x14ac:dyDescent="0.25">
      <c r="A274">
        <v>0</v>
      </c>
      <c r="B274" t="s">
        <v>140</v>
      </c>
      <c r="C274" t="s">
        <v>56</v>
      </c>
      <c r="D274" t="s">
        <v>20</v>
      </c>
      <c r="E274" t="s">
        <v>385</v>
      </c>
      <c r="F274">
        <v>32465.75</v>
      </c>
      <c r="G274">
        <v>0</v>
      </c>
      <c r="H274">
        <v>25</v>
      </c>
      <c r="I274">
        <v>931.77</v>
      </c>
      <c r="J274">
        <v>2305.0700000000002</v>
      </c>
      <c r="K274">
        <v>357.12</v>
      </c>
      <c r="L274">
        <v>986.96</v>
      </c>
      <c r="M274">
        <v>2301.8200000000002</v>
      </c>
      <c r="N274">
        <v>0</v>
      </c>
      <c r="O274">
        <f t="shared" si="12"/>
        <v>1943.73</v>
      </c>
      <c r="P274">
        <v>9697.01</v>
      </c>
      <c r="Q274">
        <f t="shared" si="13"/>
        <v>4964.01</v>
      </c>
      <c r="R274">
        <f t="shared" si="14"/>
        <v>22768.739999999998</v>
      </c>
    </row>
    <row r="275" spans="1:18" ht="24.95" customHeight="1" x14ac:dyDescent="0.25">
      <c r="A275">
        <v>0</v>
      </c>
      <c r="B275" t="s">
        <v>184</v>
      </c>
      <c r="C275" t="s">
        <v>56</v>
      </c>
      <c r="D275" t="s">
        <v>20</v>
      </c>
      <c r="E275" t="s">
        <v>385</v>
      </c>
      <c r="F275">
        <v>18150</v>
      </c>
      <c r="G275">
        <v>0</v>
      </c>
      <c r="H275">
        <v>25</v>
      </c>
      <c r="I275">
        <v>520.91</v>
      </c>
      <c r="J275">
        <v>1288.6500000000001</v>
      </c>
      <c r="K275">
        <v>199.65</v>
      </c>
      <c r="L275">
        <v>551.76</v>
      </c>
      <c r="M275">
        <v>1286.8399999999999</v>
      </c>
      <c r="N275">
        <v>0</v>
      </c>
      <c r="O275">
        <f t="shared" si="12"/>
        <v>1097.67</v>
      </c>
      <c r="P275">
        <v>12686.43</v>
      </c>
      <c r="Q275">
        <f t="shared" si="13"/>
        <v>2775.1400000000003</v>
      </c>
      <c r="R275">
        <f t="shared" si="14"/>
        <v>5463.57</v>
      </c>
    </row>
    <row r="276" spans="1:18" ht="24.95" customHeight="1" x14ac:dyDescent="0.25">
      <c r="A276">
        <v>0</v>
      </c>
      <c r="B276" t="s">
        <v>188</v>
      </c>
      <c r="C276" t="s">
        <v>56</v>
      </c>
      <c r="D276" t="s">
        <v>20</v>
      </c>
      <c r="E276" t="s">
        <v>385</v>
      </c>
      <c r="F276">
        <v>15026</v>
      </c>
      <c r="G276">
        <v>0</v>
      </c>
      <c r="H276">
        <v>25</v>
      </c>
      <c r="I276">
        <v>431.25</v>
      </c>
      <c r="J276">
        <v>1066.8499999999999</v>
      </c>
      <c r="K276">
        <v>165.29</v>
      </c>
      <c r="L276">
        <v>456.79</v>
      </c>
      <c r="M276">
        <v>1065.3399999999999</v>
      </c>
      <c r="N276">
        <v>0</v>
      </c>
      <c r="O276">
        <f t="shared" si="12"/>
        <v>913.04</v>
      </c>
      <c r="P276">
        <v>913.04</v>
      </c>
      <c r="Q276">
        <f t="shared" si="13"/>
        <v>2297.4799999999996</v>
      </c>
      <c r="R276">
        <f t="shared" si="14"/>
        <v>14112.96</v>
      </c>
    </row>
    <row r="277" spans="1:18" ht="24.95" customHeight="1" x14ac:dyDescent="0.25">
      <c r="A277">
        <v>0</v>
      </c>
      <c r="B277" t="s">
        <v>189</v>
      </c>
      <c r="C277" t="s">
        <v>56</v>
      </c>
      <c r="D277" t="s">
        <v>20</v>
      </c>
      <c r="E277" t="s">
        <v>385</v>
      </c>
      <c r="F277">
        <v>8800</v>
      </c>
      <c r="G277">
        <v>0</v>
      </c>
      <c r="H277">
        <v>25</v>
      </c>
      <c r="I277">
        <v>252.56</v>
      </c>
      <c r="J277">
        <v>624.79999999999995</v>
      </c>
      <c r="K277">
        <v>96.8</v>
      </c>
      <c r="L277">
        <v>267.52</v>
      </c>
      <c r="M277">
        <v>623.91999999999996</v>
      </c>
      <c r="N277">
        <v>0</v>
      </c>
      <c r="O277">
        <f t="shared" si="12"/>
        <v>545.07999999999993</v>
      </c>
      <c r="P277">
        <v>545.08000000000004</v>
      </c>
      <c r="Q277">
        <f t="shared" si="13"/>
        <v>1345.52</v>
      </c>
      <c r="R277">
        <f t="shared" si="14"/>
        <v>8254.92</v>
      </c>
    </row>
    <row r="278" spans="1:18" ht="24.95" customHeight="1" x14ac:dyDescent="0.25">
      <c r="A278">
        <v>0</v>
      </c>
      <c r="B278" t="s">
        <v>331</v>
      </c>
      <c r="C278" t="s">
        <v>56</v>
      </c>
      <c r="D278" t="s">
        <v>20</v>
      </c>
      <c r="E278" t="s">
        <v>385</v>
      </c>
      <c r="F278">
        <v>18700</v>
      </c>
      <c r="G278">
        <v>0</v>
      </c>
      <c r="H278">
        <v>25</v>
      </c>
      <c r="I278">
        <v>536.69000000000005</v>
      </c>
      <c r="J278">
        <v>1327.7</v>
      </c>
      <c r="K278">
        <v>205.7</v>
      </c>
      <c r="L278">
        <v>568.48</v>
      </c>
      <c r="M278">
        <v>1325.83</v>
      </c>
      <c r="N278">
        <v>0</v>
      </c>
      <c r="O278">
        <f t="shared" si="12"/>
        <v>1130.17</v>
      </c>
      <c r="P278">
        <v>7506.67</v>
      </c>
      <c r="Q278">
        <f t="shared" si="13"/>
        <v>2859.23</v>
      </c>
      <c r="R278">
        <f t="shared" si="14"/>
        <v>11193.33</v>
      </c>
    </row>
    <row r="279" spans="1:18" ht="24.95" customHeight="1" x14ac:dyDescent="0.25">
      <c r="A279">
        <v>0</v>
      </c>
      <c r="B279" t="s">
        <v>363</v>
      </c>
      <c r="C279" t="s">
        <v>144</v>
      </c>
      <c r="D279" t="s">
        <v>31</v>
      </c>
      <c r="E279" t="s">
        <v>385</v>
      </c>
      <c r="F279">
        <v>130000</v>
      </c>
      <c r="G279">
        <v>19303.71</v>
      </c>
      <c r="H279">
        <v>25</v>
      </c>
      <c r="I279">
        <v>3731</v>
      </c>
      <c r="J279">
        <v>9230</v>
      </c>
      <c r="K279">
        <v>490.03</v>
      </c>
      <c r="L279">
        <v>3385.65</v>
      </c>
      <c r="M279">
        <v>7896.13</v>
      </c>
      <c r="N279">
        <v>0</v>
      </c>
      <c r="O279">
        <f t="shared" si="12"/>
        <v>7141.65</v>
      </c>
      <c r="P279">
        <v>26445.360000000001</v>
      </c>
      <c r="Q279">
        <f t="shared" si="13"/>
        <v>17616.16</v>
      </c>
      <c r="R279">
        <f t="shared" si="14"/>
        <v>103554.64</v>
      </c>
    </row>
    <row r="280" spans="1:18" ht="24.95" customHeight="1" x14ac:dyDescent="0.25">
      <c r="A280">
        <v>0</v>
      </c>
      <c r="B280" t="s">
        <v>161</v>
      </c>
      <c r="C280" t="s">
        <v>153</v>
      </c>
      <c r="D280" t="s">
        <v>22</v>
      </c>
      <c r="E280" t="s">
        <v>385</v>
      </c>
      <c r="F280">
        <v>6600</v>
      </c>
      <c r="G280">
        <v>0</v>
      </c>
      <c r="H280">
        <v>25</v>
      </c>
      <c r="I280">
        <v>189.42</v>
      </c>
      <c r="J280">
        <v>468.6</v>
      </c>
      <c r="K280">
        <v>72.599999999999994</v>
      </c>
      <c r="L280">
        <v>200.64</v>
      </c>
      <c r="M280">
        <v>467.94</v>
      </c>
      <c r="N280">
        <v>0</v>
      </c>
      <c r="O280">
        <f t="shared" si="12"/>
        <v>415.05999999999995</v>
      </c>
      <c r="P280">
        <v>660.06</v>
      </c>
      <c r="Q280">
        <f t="shared" si="13"/>
        <v>1009.1400000000001</v>
      </c>
      <c r="R280">
        <f t="shared" si="14"/>
        <v>5939.9400000000005</v>
      </c>
    </row>
    <row r="281" spans="1:18" ht="24.95" customHeight="1" x14ac:dyDescent="0.25">
      <c r="A281">
        <v>0</v>
      </c>
      <c r="B281" t="s">
        <v>358</v>
      </c>
      <c r="C281" t="s">
        <v>153</v>
      </c>
      <c r="D281" t="s">
        <v>359</v>
      </c>
      <c r="E281" t="s">
        <v>385</v>
      </c>
      <c r="F281">
        <v>31308.75</v>
      </c>
      <c r="G281">
        <v>0</v>
      </c>
      <c r="H281">
        <v>25</v>
      </c>
      <c r="I281">
        <v>898.56</v>
      </c>
      <c r="J281">
        <v>2222.92</v>
      </c>
      <c r="K281">
        <v>344.4</v>
      </c>
      <c r="L281">
        <v>951.79</v>
      </c>
      <c r="M281">
        <v>2219.79</v>
      </c>
      <c r="N281">
        <v>932.76</v>
      </c>
      <c r="O281">
        <f t="shared" si="12"/>
        <v>2808.1099999999997</v>
      </c>
      <c r="P281">
        <v>25953.55</v>
      </c>
      <c r="Q281">
        <f t="shared" si="13"/>
        <v>4787.1100000000006</v>
      </c>
      <c r="R281">
        <f t="shared" si="14"/>
        <v>5355.2000000000007</v>
      </c>
    </row>
    <row r="282" spans="1:18" ht="24.95" customHeight="1" x14ac:dyDescent="0.25">
      <c r="A282">
        <v>0</v>
      </c>
      <c r="B282" t="s">
        <v>361</v>
      </c>
      <c r="C282" t="s">
        <v>153</v>
      </c>
      <c r="D282" t="s">
        <v>359</v>
      </c>
      <c r="E282" t="s">
        <v>385</v>
      </c>
      <c r="F282">
        <v>36031.879999999997</v>
      </c>
      <c r="G282">
        <v>0</v>
      </c>
      <c r="H282">
        <v>25</v>
      </c>
      <c r="I282">
        <v>1034.1099999999999</v>
      </c>
      <c r="J282">
        <v>2558.2600000000002</v>
      </c>
      <c r="K282">
        <v>396.35</v>
      </c>
      <c r="L282">
        <v>1095.3699999999999</v>
      </c>
      <c r="M282">
        <v>2554.66</v>
      </c>
      <c r="N282">
        <v>0</v>
      </c>
      <c r="O282">
        <f t="shared" si="12"/>
        <v>2154.4799999999996</v>
      </c>
      <c r="P282">
        <v>23060.52</v>
      </c>
      <c r="Q282">
        <f t="shared" si="13"/>
        <v>5509.27</v>
      </c>
      <c r="R282">
        <f t="shared" si="14"/>
        <v>12971.359999999997</v>
      </c>
    </row>
    <row r="283" spans="1:18" ht="24.95" customHeight="1" x14ac:dyDescent="0.25">
      <c r="A283">
        <v>0</v>
      </c>
      <c r="B283" t="s">
        <v>157</v>
      </c>
      <c r="C283" t="s">
        <v>153</v>
      </c>
      <c r="D283" t="s">
        <v>38</v>
      </c>
      <c r="E283" t="s">
        <v>385</v>
      </c>
      <c r="F283">
        <v>13109.62</v>
      </c>
      <c r="G283">
        <v>0</v>
      </c>
      <c r="H283">
        <v>25</v>
      </c>
      <c r="I283">
        <v>376.25</v>
      </c>
      <c r="J283">
        <v>930.78</v>
      </c>
      <c r="K283">
        <v>144.21</v>
      </c>
      <c r="L283">
        <v>398.53</v>
      </c>
      <c r="M283">
        <v>929.47</v>
      </c>
      <c r="N283">
        <v>0</v>
      </c>
      <c r="O283">
        <f t="shared" si="12"/>
        <v>799.78</v>
      </c>
      <c r="P283">
        <v>799.78</v>
      </c>
      <c r="Q283">
        <f t="shared" si="13"/>
        <v>2004.46</v>
      </c>
      <c r="R283">
        <f t="shared" si="14"/>
        <v>12309.84</v>
      </c>
    </row>
    <row r="284" spans="1:18" ht="24.95" customHeight="1" x14ac:dyDescent="0.25">
      <c r="A284">
        <v>0</v>
      </c>
      <c r="B284" t="s">
        <v>356</v>
      </c>
      <c r="C284" t="s">
        <v>153</v>
      </c>
      <c r="D284" t="s">
        <v>34</v>
      </c>
      <c r="E284" t="s">
        <v>385</v>
      </c>
      <c r="F284">
        <v>137500</v>
      </c>
      <c r="G284">
        <v>20891.7</v>
      </c>
      <c r="H284">
        <v>25</v>
      </c>
      <c r="I284">
        <v>3946.25</v>
      </c>
      <c r="J284">
        <v>9762.5</v>
      </c>
      <c r="K284">
        <v>490.03</v>
      </c>
      <c r="L284">
        <v>3385.65</v>
      </c>
      <c r="M284">
        <v>7896.13</v>
      </c>
      <c r="N284">
        <v>932.76</v>
      </c>
      <c r="O284">
        <f t="shared" si="12"/>
        <v>8289.66</v>
      </c>
      <c r="P284">
        <v>41602.36</v>
      </c>
      <c r="Q284">
        <f t="shared" si="13"/>
        <v>18148.66</v>
      </c>
      <c r="R284">
        <f t="shared" si="14"/>
        <v>95897.64</v>
      </c>
    </row>
    <row r="285" spans="1:18" ht="24.95" customHeight="1" x14ac:dyDescent="0.25">
      <c r="A285">
        <v>0</v>
      </c>
      <c r="B285" t="s">
        <v>357</v>
      </c>
      <c r="C285" t="s">
        <v>153</v>
      </c>
      <c r="D285" t="s">
        <v>34</v>
      </c>
      <c r="E285" t="s">
        <v>385</v>
      </c>
      <c r="F285">
        <v>60008.45</v>
      </c>
      <c r="G285">
        <v>3488.27</v>
      </c>
      <c r="H285">
        <v>25</v>
      </c>
      <c r="I285">
        <v>1722.24</v>
      </c>
      <c r="J285">
        <v>4260.6000000000004</v>
      </c>
      <c r="K285">
        <v>490.03</v>
      </c>
      <c r="L285">
        <v>1824.26</v>
      </c>
      <c r="M285">
        <v>4254.6000000000004</v>
      </c>
      <c r="N285">
        <v>0</v>
      </c>
      <c r="O285">
        <f t="shared" si="12"/>
        <v>3571.5</v>
      </c>
      <c r="P285">
        <v>44488.84</v>
      </c>
      <c r="Q285">
        <f t="shared" si="13"/>
        <v>9005.23</v>
      </c>
      <c r="R285">
        <f t="shared" si="14"/>
        <v>15519.61</v>
      </c>
    </row>
    <row r="286" spans="1:18" ht="24.95" customHeight="1" x14ac:dyDescent="0.25">
      <c r="A286">
        <v>0</v>
      </c>
      <c r="B286" t="s">
        <v>360</v>
      </c>
      <c r="C286" t="s">
        <v>153</v>
      </c>
      <c r="D286" t="s">
        <v>44</v>
      </c>
      <c r="E286" t="s">
        <v>385</v>
      </c>
      <c r="F286">
        <v>34012.449999999997</v>
      </c>
      <c r="G286">
        <v>0</v>
      </c>
      <c r="H286">
        <v>25</v>
      </c>
      <c r="I286">
        <v>976.16</v>
      </c>
      <c r="J286">
        <v>2414.88</v>
      </c>
      <c r="K286">
        <v>374.14</v>
      </c>
      <c r="L286">
        <v>1033.98</v>
      </c>
      <c r="M286">
        <v>2411.48</v>
      </c>
      <c r="N286">
        <v>0</v>
      </c>
      <c r="O286">
        <f t="shared" si="12"/>
        <v>2035.1399999999999</v>
      </c>
      <c r="P286">
        <v>23364.18</v>
      </c>
      <c r="Q286">
        <f t="shared" si="13"/>
        <v>5200.5</v>
      </c>
      <c r="R286">
        <f t="shared" si="14"/>
        <v>10648.269999999997</v>
      </c>
    </row>
    <row r="287" spans="1:18" ht="24.95" customHeight="1" x14ac:dyDescent="0.25">
      <c r="A287">
        <v>0</v>
      </c>
      <c r="B287" t="s">
        <v>228</v>
      </c>
      <c r="C287" t="s">
        <v>153</v>
      </c>
      <c r="D287" t="s">
        <v>50</v>
      </c>
      <c r="E287" t="s">
        <v>385</v>
      </c>
      <c r="F287">
        <v>8669.68</v>
      </c>
      <c r="G287">
        <v>0</v>
      </c>
      <c r="H287">
        <v>25</v>
      </c>
      <c r="I287">
        <v>248.82</v>
      </c>
      <c r="J287">
        <v>615.54999999999995</v>
      </c>
      <c r="K287">
        <v>95.37</v>
      </c>
      <c r="L287">
        <v>263.56</v>
      </c>
      <c r="M287">
        <v>614.67999999999995</v>
      </c>
      <c r="N287">
        <v>0</v>
      </c>
      <c r="O287">
        <f t="shared" si="12"/>
        <v>537.38</v>
      </c>
      <c r="P287">
        <v>1421.72</v>
      </c>
      <c r="Q287">
        <f t="shared" si="13"/>
        <v>1325.6</v>
      </c>
      <c r="R287">
        <f t="shared" si="14"/>
        <v>7247.96</v>
      </c>
    </row>
    <row r="288" spans="1:18" ht="24.95" customHeight="1" x14ac:dyDescent="0.25">
      <c r="A288">
        <v>0</v>
      </c>
      <c r="B288" t="s">
        <v>154</v>
      </c>
      <c r="C288" t="s">
        <v>153</v>
      </c>
      <c r="D288" t="s">
        <v>50</v>
      </c>
      <c r="E288" t="s">
        <v>385</v>
      </c>
      <c r="F288">
        <v>15180</v>
      </c>
      <c r="G288">
        <v>0</v>
      </c>
      <c r="H288">
        <v>25</v>
      </c>
      <c r="I288">
        <v>435.67</v>
      </c>
      <c r="J288">
        <v>1077.78</v>
      </c>
      <c r="K288">
        <v>166.98</v>
      </c>
      <c r="L288">
        <v>461.47</v>
      </c>
      <c r="M288">
        <v>1076.26</v>
      </c>
      <c r="N288">
        <v>0</v>
      </c>
      <c r="O288">
        <f t="shared" si="12"/>
        <v>922.1400000000001</v>
      </c>
      <c r="P288">
        <v>6070.55</v>
      </c>
      <c r="Q288">
        <f t="shared" si="13"/>
        <v>2321.02</v>
      </c>
      <c r="R288">
        <f t="shared" si="14"/>
        <v>9109.4500000000007</v>
      </c>
    </row>
    <row r="289" spans="1:18" ht="24.95" customHeight="1" x14ac:dyDescent="0.25">
      <c r="A289">
        <v>0</v>
      </c>
      <c r="B289" t="s">
        <v>155</v>
      </c>
      <c r="C289" t="s">
        <v>153</v>
      </c>
      <c r="D289" t="s">
        <v>156</v>
      </c>
      <c r="E289" t="s">
        <v>385</v>
      </c>
      <c r="F289">
        <v>25797.23</v>
      </c>
      <c r="G289">
        <v>0</v>
      </c>
      <c r="H289">
        <v>25</v>
      </c>
      <c r="I289">
        <v>740.38</v>
      </c>
      <c r="J289">
        <v>1831.6</v>
      </c>
      <c r="K289">
        <v>283.77</v>
      </c>
      <c r="L289">
        <v>784.24</v>
      </c>
      <c r="M289">
        <v>1829.02</v>
      </c>
      <c r="N289">
        <v>0</v>
      </c>
      <c r="O289">
        <f t="shared" si="12"/>
        <v>1549.62</v>
      </c>
      <c r="P289">
        <v>24043.84</v>
      </c>
      <c r="Q289">
        <f t="shared" si="13"/>
        <v>3944.39</v>
      </c>
      <c r="R289">
        <f t="shared" si="14"/>
        <v>1753.3899999999994</v>
      </c>
    </row>
    <row r="290" spans="1:18" ht="24.95" customHeight="1" x14ac:dyDescent="0.25">
      <c r="A290">
        <v>0</v>
      </c>
      <c r="B290" t="s">
        <v>159</v>
      </c>
      <c r="C290" t="s">
        <v>153</v>
      </c>
      <c r="D290" t="s">
        <v>146</v>
      </c>
      <c r="E290" t="s">
        <v>385</v>
      </c>
      <c r="F290">
        <v>8469.18</v>
      </c>
      <c r="G290">
        <v>0</v>
      </c>
      <c r="H290">
        <v>25</v>
      </c>
      <c r="I290">
        <v>243.07</v>
      </c>
      <c r="J290">
        <v>601.30999999999995</v>
      </c>
      <c r="K290">
        <v>93.16</v>
      </c>
      <c r="L290">
        <v>257.45999999999998</v>
      </c>
      <c r="M290">
        <v>600.46</v>
      </c>
      <c r="N290">
        <v>0</v>
      </c>
      <c r="O290">
        <f t="shared" si="12"/>
        <v>525.53</v>
      </c>
      <c r="P290">
        <v>525.53</v>
      </c>
      <c r="Q290">
        <f t="shared" si="13"/>
        <v>1294.9299999999998</v>
      </c>
      <c r="R290">
        <f t="shared" si="14"/>
        <v>7943.6500000000005</v>
      </c>
    </row>
    <row r="291" spans="1:18" ht="24.95" customHeight="1" x14ac:dyDescent="0.25">
      <c r="A291">
        <v>0</v>
      </c>
      <c r="B291" t="s">
        <v>162</v>
      </c>
      <c r="C291" t="s">
        <v>153</v>
      </c>
      <c r="D291" t="s">
        <v>17</v>
      </c>
      <c r="E291" t="s">
        <v>385</v>
      </c>
      <c r="F291">
        <v>6600</v>
      </c>
      <c r="G291">
        <v>0</v>
      </c>
      <c r="H291">
        <v>25</v>
      </c>
      <c r="I291">
        <v>189.42</v>
      </c>
      <c r="J291">
        <v>468.6</v>
      </c>
      <c r="K291">
        <v>72.599999999999994</v>
      </c>
      <c r="L291">
        <v>200.64</v>
      </c>
      <c r="M291">
        <v>467.94</v>
      </c>
      <c r="N291">
        <v>0</v>
      </c>
      <c r="O291">
        <f t="shared" si="12"/>
        <v>415.05999999999995</v>
      </c>
      <c r="P291">
        <v>1006.06</v>
      </c>
      <c r="Q291">
        <f t="shared" si="13"/>
        <v>1009.1400000000001</v>
      </c>
      <c r="R291">
        <f t="shared" si="14"/>
        <v>5593.9400000000005</v>
      </c>
    </row>
    <row r="292" spans="1:18" ht="24.95" customHeight="1" x14ac:dyDescent="0.25">
      <c r="A292">
        <v>0</v>
      </c>
      <c r="B292" t="s">
        <v>160</v>
      </c>
      <c r="C292" t="s">
        <v>153</v>
      </c>
      <c r="D292" t="s">
        <v>0</v>
      </c>
      <c r="E292" t="s">
        <v>385</v>
      </c>
      <c r="F292">
        <v>26162.13</v>
      </c>
      <c r="G292">
        <v>0</v>
      </c>
      <c r="H292">
        <v>25</v>
      </c>
      <c r="I292">
        <v>750.85</v>
      </c>
      <c r="J292">
        <v>1857.51</v>
      </c>
      <c r="K292">
        <v>287.77999999999997</v>
      </c>
      <c r="L292">
        <v>795.33</v>
      </c>
      <c r="M292">
        <v>1854.9</v>
      </c>
      <c r="N292">
        <v>0</v>
      </c>
      <c r="O292">
        <f t="shared" si="12"/>
        <v>1571.18</v>
      </c>
      <c r="P292">
        <v>4655.82</v>
      </c>
      <c r="Q292">
        <f t="shared" si="13"/>
        <v>4000.19</v>
      </c>
      <c r="R292">
        <f t="shared" si="14"/>
        <v>21506.31</v>
      </c>
    </row>
    <row r="293" spans="1:18" ht="24.95" customHeight="1" x14ac:dyDescent="0.25">
      <c r="A293">
        <v>0</v>
      </c>
      <c r="B293" t="s">
        <v>158</v>
      </c>
      <c r="C293" t="s">
        <v>153</v>
      </c>
      <c r="D293" t="s">
        <v>37</v>
      </c>
      <c r="E293" t="s">
        <v>385</v>
      </c>
      <c r="F293">
        <v>17710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f t="shared" si="12"/>
        <v>0</v>
      </c>
      <c r="P293">
        <v>0</v>
      </c>
      <c r="Q293">
        <f t="shared" si="13"/>
        <v>0</v>
      </c>
      <c r="R293">
        <f t="shared" si="14"/>
        <v>17710</v>
      </c>
    </row>
    <row r="294" spans="1:18" ht="24.95" customHeight="1" x14ac:dyDescent="0.25">
      <c r="A294">
        <v>0</v>
      </c>
      <c r="B294" t="s">
        <v>147</v>
      </c>
      <c r="C294" t="s">
        <v>148</v>
      </c>
      <c r="D294" t="s">
        <v>37</v>
      </c>
      <c r="E294" t="s">
        <v>385</v>
      </c>
      <c r="F294">
        <v>27324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f t="shared" si="12"/>
        <v>0</v>
      </c>
      <c r="P294">
        <v>17326.04</v>
      </c>
      <c r="Q294">
        <f t="shared" si="13"/>
        <v>0</v>
      </c>
      <c r="R294">
        <f t="shared" si="14"/>
        <v>9997.9599999999991</v>
      </c>
    </row>
    <row r="295" spans="1:18" ht="24.95" customHeight="1" x14ac:dyDescent="0.25">
      <c r="A295">
        <v>502</v>
      </c>
      <c r="B295" t="s">
        <v>168</v>
      </c>
      <c r="C295" t="s">
        <v>150</v>
      </c>
      <c r="D295" t="s">
        <v>169</v>
      </c>
      <c r="E295" t="s">
        <v>385</v>
      </c>
      <c r="F295">
        <v>13200</v>
      </c>
      <c r="G295">
        <v>0</v>
      </c>
      <c r="H295">
        <v>25</v>
      </c>
      <c r="I295">
        <v>378.84</v>
      </c>
      <c r="J295">
        <v>937.2</v>
      </c>
      <c r="K295">
        <v>145.19999999999999</v>
      </c>
      <c r="L295">
        <v>401.28</v>
      </c>
      <c r="M295">
        <v>935.88</v>
      </c>
      <c r="N295">
        <v>0</v>
      </c>
      <c r="O295">
        <f t="shared" si="12"/>
        <v>805.11999999999989</v>
      </c>
      <c r="P295">
        <v>805.12</v>
      </c>
      <c r="Q295">
        <f t="shared" si="13"/>
        <v>2018.2800000000002</v>
      </c>
      <c r="R295">
        <f t="shared" si="14"/>
        <v>12394.88</v>
      </c>
    </row>
    <row r="296" spans="1:18" ht="24.95" customHeight="1" x14ac:dyDescent="0.25">
      <c r="A296">
        <v>502</v>
      </c>
      <c r="B296" t="s">
        <v>226</v>
      </c>
      <c r="C296" t="s">
        <v>150</v>
      </c>
      <c r="D296" t="s">
        <v>225</v>
      </c>
      <c r="E296" t="s">
        <v>385</v>
      </c>
      <c r="F296">
        <v>38758.720000000001</v>
      </c>
      <c r="G296">
        <v>267.45999999999998</v>
      </c>
      <c r="H296">
        <v>25</v>
      </c>
      <c r="I296">
        <v>1112.3800000000001</v>
      </c>
      <c r="J296">
        <v>2751.87</v>
      </c>
      <c r="K296">
        <v>426.35</v>
      </c>
      <c r="L296">
        <v>1178.27</v>
      </c>
      <c r="M296">
        <v>2747.99</v>
      </c>
      <c r="N296">
        <v>0</v>
      </c>
      <c r="O296">
        <f t="shared" si="12"/>
        <v>2315.65</v>
      </c>
      <c r="P296">
        <v>3582.09</v>
      </c>
      <c r="Q296">
        <f t="shared" si="13"/>
        <v>5926.2099999999991</v>
      </c>
      <c r="R296">
        <f t="shared" si="14"/>
        <v>35176.630000000005</v>
      </c>
    </row>
    <row r="297" spans="1:18" ht="24.95" customHeight="1" x14ac:dyDescent="0.25">
      <c r="A297">
        <v>502</v>
      </c>
      <c r="B297" t="s">
        <v>384</v>
      </c>
      <c r="C297" t="s">
        <v>150</v>
      </c>
      <c r="D297" t="s">
        <v>225</v>
      </c>
      <c r="E297" t="s">
        <v>385</v>
      </c>
      <c r="F297">
        <v>38758.720000000001</v>
      </c>
      <c r="G297">
        <v>267.45999999999998</v>
      </c>
      <c r="H297">
        <v>25</v>
      </c>
      <c r="I297">
        <v>1112.3800000000001</v>
      </c>
      <c r="J297">
        <v>2751.87</v>
      </c>
      <c r="K297">
        <v>426.35</v>
      </c>
      <c r="L297">
        <v>1178.27</v>
      </c>
      <c r="M297">
        <v>2747.99</v>
      </c>
      <c r="N297">
        <v>0</v>
      </c>
      <c r="O297">
        <f t="shared" si="12"/>
        <v>2315.65</v>
      </c>
      <c r="P297">
        <v>3582.09</v>
      </c>
      <c r="Q297">
        <f t="shared" si="13"/>
        <v>5926.2099999999991</v>
      </c>
      <c r="R297">
        <f t="shared" si="14"/>
        <v>35176.630000000005</v>
      </c>
    </row>
    <row r="298" spans="1:18" ht="24.95" customHeight="1" x14ac:dyDescent="0.25">
      <c r="A298">
        <v>502</v>
      </c>
      <c r="B298" t="s">
        <v>170</v>
      </c>
      <c r="C298" t="s">
        <v>150</v>
      </c>
      <c r="D298" t="s">
        <v>171</v>
      </c>
      <c r="E298" t="s">
        <v>385</v>
      </c>
      <c r="F298">
        <v>9900</v>
      </c>
      <c r="G298">
        <v>0</v>
      </c>
      <c r="H298">
        <v>25</v>
      </c>
      <c r="I298">
        <v>284.13</v>
      </c>
      <c r="J298">
        <v>702.9</v>
      </c>
      <c r="K298">
        <v>108.9</v>
      </c>
      <c r="L298">
        <v>300.95999999999998</v>
      </c>
      <c r="M298">
        <v>701.91</v>
      </c>
      <c r="N298">
        <v>0</v>
      </c>
      <c r="O298">
        <f t="shared" si="12"/>
        <v>610.08999999999992</v>
      </c>
      <c r="P298">
        <v>4319.3900000000003</v>
      </c>
      <c r="Q298">
        <f t="shared" si="13"/>
        <v>1513.71</v>
      </c>
      <c r="R298">
        <f t="shared" si="14"/>
        <v>5580.61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2017-11-08T14:07:51Z</dcterms:modified>
</cp:coreProperties>
</file>