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helina.ferreras\Desktop\TRANSPARENCIA 2023\ENERO 2023\"/>
    </mc:Choice>
  </mc:AlternateContent>
  <xr:revisionPtr revIDLastSave="0" documentId="13_ncr:1_{838DB251-8EF8-430E-B417-7D06C8C7E8F7}" xr6:coauthVersionLast="36" xr6:coauthVersionMax="36" xr10:uidLastSave="{00000000-0000-0000-0000-000000000000}"/>
  <bookViews>
    <workbookView xWindow="0" yWindow="0" windowWidth="14400" windowHeight="11505" xr2:uid="{00000000-000D-0000-FFFF-FFFF00000000}"/>
  </bookViews>
  <sheets>
    <sheet name="PAGOS ENERO 2023" sheetId="3" r:id="rId1"/>
  </sheets>
  <definedNames>
    <definedName name="_xlnm._FilterDatabase" localSheetId="0" hidden="1">'PAGOS ENERO 2023'!$A$5:$H$5</definedName>
    <definedName name="_xlnm.Print_Titles" localSheetId="0">'PAGOS ENERO 2023'!$5:$5</definedName>
  </definedNames>
  <calcPr calcId="191029"/>
</workbook>
</file>

<file path=xl/calcChain.xml><?xml version="1.0" encoding="utf-8"?>
<calcChain xmlns="http://schemas.openxmlformats.org/spreadsheetml/2006/main">
  <c r="G68" i="3" l="1"/>
</calcChain>
</file>

<file path=xl/sharedStrings.xml><?xml version="1.0" encoding="utf-8"?>
<sst xmlns="http://schemas.openxmlformats.org/spreadsheetml/2006/main" count="407" uniqueCount="242">
  <si>
    <t>25/01/2023</t>
  </si>
  <si>
    <t>27/01/2023</t>
  </si>
  <si>
    <t>31/01/2023</t>
  </si>
  <si>
    <t>101001577</t>
  </si>
  <si>
    <t>COMPANIA DOMINICANA DE TELEFONOS C POR A</t>
  </si>
  <si>
    <t>20/01/2023</t>
  </si>
  <si>
    <t>24/01/2023</t>
  </si>
  <si>
    <t>101013761</t>
  </si>
  <si>
    <t>101199121</t>
  </si>
  <si>
    <t>101598883</t>
  </si>
  <si>
    <t>COMPAÑIA DE LUZ Y FUERZA DE LAS TERRENAS C POR A</t>
  </si>
  <si>
    <t>101618787</t>
  </si>
  <si>
    <t>23/01/2023</t>
  </si>
  <si>
    <t>101820217</t>
  </si>
  <si>
    <t>EMPRESA DISTRIBUIDORA DE ELECTRICIDAD DEL ESTE S A</t>
  </si>
  <si>
    <t>101821248</t>
  </si>
  <si>
    <t>26/01/2023</t>
  </si>
  <si>
    <t>101821256</t>
  </si>
  <si>
    <t>EDENORTE DOMINICANA S A</t>
  </si>
  <si>
    <t>102017174</t>
  </si>
  <si>
    <t>HUMANO SEGUROS S A</t>
  </si>
  <si>
    <t>102315965</t>
  </si>
  <si>
    <t>WINDTELECOM S A</t>
  </si>
  <si>
    <t>110125372</t>
  </si>
  <si>
    <t>130117659</t>
  </si>
  <si>
    <t>130278784</t>
  </si>
  <si>
    <t>130284083</t>
  </si>
  <si>
    <t>130432899</t>
  </si>
  <si>
    <t>MR NETWORKING, SRL</t>
  </si>
  <si>
    <t>401007452</t>
  </si>
  <si>
    <t>INST NAC DE AGUAS POTABLES Y ALCATARILLADOS</t>
  </si>
  <si>
    <t>401007479</t>
  </si>
  <si>
    <t>AYUNTAMIENTO DEL DISTRITO NACIONAL</t>
  </si>
  <si>
    <t>401037272</t>
  </si>
  <si>
    <t>CORPORACION DEL ACUEDUCTO Y ALCANTARILLADO DE SANTO DOMINGO</t>
  </si>
  <si>
    <t>401052662</t>
  </si>
  <si>
    <t>SEGURO MEDICO PARA MAESTRO</t>
  </si>
  <si>
    <t>402002364</t>
  </si>
  <si>
    <t>AYUNTAMIENTO DEL MUNICIPIO DE SANTIAGO</t>
  </si>
  <si>
    <t>402006238</t>
  </si>
  <si>
    <t>CORPORACION DE ACUEDUCTO Y ALCANTARILLADO DE SANTIAGO</t>
  </si>
  <si>
    <t>405000483</t>
  </si>
  <si>
    <t>AYUNTAMIENTO MUNICIPAL PUERTO PLATA</t>
  </si>
  <si>
    <t>405001544</t>
  </si>
  <si>
    <t>AYUNTAMIENTO MCPAL DE SOSUA</t>
  </si>
  <si>
    <t>405051711</t>
  </si>
  <si>
    <t>CORPORACION DE ACUEDUCTO Y ALCANTARILLADO DE PTO PLATA</t>
  </si>
  <si>
    <t>411000476</t>
  </si>
  <si>
    <t>AYUNTAMIENTO MUNICIPAL DE SAN PEDRO DE MACORIS</t>
  </si>
  <si>
    <t>412000207</t>
  </si>
  <si>
    <t>AYUNTAMIENTO MUNICIPAL GUAIMATE</t>
  </si>
  <si>
    <t>415000124</t>
  </si>
  <si>
    <t>AYUNTAMIENTO MUNICIPAL DE BANI</t>
  </si>
  <si>
    <t>423002565</t>
  </si>
  <si>
    <t>AYUNTAMIENTO SANTO DOMINGO ESTE</t>
  </si>
  <si>
    <t>425000339</t>
  </si>
  <si>
    <t>AYUNTAMIENTO DE SANTO DOMINGO NORTE</t>
  </si>
  <si>
    <t>430006076</t>
  </si>
  <si>
    <t>AYUNTAMIENTO DEL MUNICIPIO DE JIMA ABAJO</t>
  </si>
  <si>
    <t>430016292</t>
  </si>
  <si>
    <t>AYUNTAMIENTO MUNICIPAL LA CALETA</t>
  </si>
  <si>
    <t>430035084</t>
  </si>
  <si>
    <t>JUNTA MUNICIPAL DE DISTRITO CAMBITA EL PUEBLECITO</t>
  </si>
  <si>
    <t>430036544</t>
  </si>
  <si>
    <t>AYUNTAMIENTO MUNICIPAL PEDRO BRAND</t>
  </si>
  <si>
    <t>430042536</t>
  </si>
  <si>
    <t>AYUNTAMIENTO MUNICIPAL DE LOS ALCARRIZOS</t>
  </si>
  <si>
    <t>430044466</t>
  </si>
  <si>
    <t>JUNTA MUNICIPAL HATO DAMA</t>
  </si>
  <si>
    <t>430044741</t>
  </si>
  <si>
    <t>JUNTA MUNICIPAL DE PANTOJA</t>
  </si>
  <si>
    <t>430086584</t>
  </si>
  <si>
    <t>CORPORACION DE ACUEDUCTO Y ALCANTARILLADO DEL MUNICIPIO DE BOCA CHICA</t>
  </si>
  <si>
    <t>430093297</t>
  </si>
  <si>
    <t>CORPORACION DEL ACUEDUCTO Y ALCANTARILLADO DE LA VEGA</t>
  </si>
  <si>
    <t>430210641</t>
  </si>
  <si>
    <t>JUNTA DEL DISTRITO MUNICIPAL DON JUAN RODRIGUEZ BARRANCA</t>
  </si>
  <si>
    <t>FECHA</t>
  </si>
  <si>
    <t>RNC</t>
  </si>
  <si>
    <t>BENEFICIARIO</t>
  </si>
  <si>
    <t xml:space="preserve">NCF </t>
  </si>
  <si>
    <t xml:space="preserve">FECHA </t>
  </si>
  <si>
    <t>MONTO</t>
  </si>
  <si>
    <t>CONCEPTO</t>
  </si>
  <si>
    <t>BANCO</t>
  </si>
  <si>
    <t>TN-2023</t>
  </si>
  <si>
    <t>PAGO A COMPAÑÍA DOMINICANA DE TELÉFONOS, S.A (CODETEL), FACT. #B1500191170 D/F 28/12/2022, CORRESP. AL SERVICIO DE FLOTAS EN EL MES DE DICIEMBRE DEL 2022, CUENTA #701923262.</t>
  </si>
  <si>
    <t>PAGO A COMPAÑÍA DOMINICANA DE TELÉFONOS, S.A., DE VARIAS FACTURAS TODAS D/F 28/12/2022, POR LOS SERVICIOS TELEFÓNICOS FUERA DE SUMARIA, CORRESP. AL MES DE DICIEMBRE DEL 2022.</t>
  </si>
  <si>
    <t>PAGO A COMPAÑÍA DOMINICANA DE TELÉFONOS, S.A., FACT. #191175 D/F 28/12/2022, POR SERVICIOS TELEFÓNICOS FIJOS DE LA SEDE CENTRAL DEL MINERD, SUS DEPENDENCIAS Y CENTROS EDUCATIVOS, CORRESP. AL MES DE DICIEMBRE DEL 2022. CUENTA #712055913.</t>
  </si>
  <si>
    <t>PAGO A DISTRIBUIDORA ESCOLAR S. A. (DISESA), FACT. #0795 D/F 17/01/2023, Y FINAL DEL CONT. #0617/2022, POR ADQUISICIÓN DE MOBILIARIO ESCOLAR BUTACAS INTEC III, PARA EL AÑO ESCOLAR 2022-2023, PROC. MINERD-MAE-PEUR-2022-0001.</t>
  </si>
  <si>
    <t>PAGO A DISTRIBUIDORA ESCOLAR S.A (DISESA), FACT. #0785 D/F 19/12/2022, CONT. #617/2022, POR ADQUISICIÓN DE MOBILIARIO ESCOLAR BUTACAS INTEC III, PARA EL AÑO ESCOLAR 2022-2023, PROC. MINERD-MAE-PEUR-2022-0001.</t>
  </si>
  <si>
    <t>PAGO A PLAZA NACO HOTEL, SRL, FACT. #0818 D/F 19/12/2022, POR SERVICIOS DE HOSPEDAJES PARA EL CUERPO DE ESPECIALISTA INTERNACIONALES DEL EVENTO "PRIMERA CONVENCIÓN INTERNACIONAL DE DISLEXIA", PROC. MINERD-UC-CD-2022-0075.</t>
  </si>
  <si>
    <t>PAGO A COMPAÑÍA DE LUZ Y FUERZA DE LAS TERRENAS, S. A., VARIAS FACTURAS TODAS D/F 31/12/2022 POR SERVICIOS DE ENERGÍA ELÉCTRICA UTILIZADA POR LOS PLÁNTELES ESCOLARES, CORRESP. AL MES DE DICIEMBRE 2022.</t>
  </si>
  <si>
    <t>PAGO ALTICE DOMINICANA, S. A., FACT. #046811 D/F 05/01/2023, POR LOS SERVICIOS DE INTERNET DE LA CUENTA #11780752, CORRESP. AL MES DE DICIEMBRE DEL 2022.</t>
  </si>
  <si>
    <t>PAGO ALTICE DOMINICANA, S. A., FACT. #046816 D/F 05/01/2023, POR LOS SERVICIOS DE INTERNET, DE LA CUENTA #11978236, CORRESP. AL MES DE DICIEMBRE DEL 2022.</t>
  </si>
  <si>
    <t>PAGO ALTICE DOMINICANA, S.A., FACT. #046822 D/F 05/01/2023, POR LOS SERVICIOS DE INTERNET DE LA CUENTA #12486293, CORRESP. AL MES DE DICIEMBRE DEL 2022.</t>
  </si>
  <si>
    <t>PAGO ALTICE DOMINICANA, S.A., FACT. #046831 D/F 05/01/2023, POR LOS SERVICIOS TELÉFONICOS (FLOTILLAS) DE LA CUENTA #12823355, CORRESP. AL MES DE DICIEMBRE DEL 2022.</t>
  </si>
  <si>
    <t>PAGO A EMPRESA DIST. DE ELECT. DEL ESTE, S.A, VARIAS FACTURAS DESDE #0243775 HASTA 0245081 POR SERVICIO ENERGÍA ELÉCTRICA, CORRESP. AL MES DE DICIEMBRE 2022, (LOTE 1).</t>
  </si>
  <si>
    <t>PAGO A EMPRESA DIST. DE ELECTRICIDAD DEL ESTE, S.A., VARIAS FACTURAS DESDE B1500245082 HASTA B1500246237 D/F 19/12/2022 POR CONCEPTO DE SERVICIOS DE ENERGÍA ELÉCTRICA, CORRESP. AL MES DE DICIEMBRE DEL 2022, (LOTE 2).</t>
  </si>
  <si>
    <t>PAGO VARIAS FACTURAS A EMPRESA DIST. DE ELECTRICIDAD DEL ESTE, S.A., COMPRENDIDO ENTRE NCF B1500246243 HASTA B1500247404 D/F 19 Y 20/12/2022, POR SERVICIOS DE ENERGÍA ELÉCTRICA (LOTE 3), CORRESP. AL MES DE DICIEMBRE DEL 2022.</t>
  </si>
  <si>
    <t>PAGO VARIAS FACTURAS A EMPRESA DIST. DE ELECTRICIDAD DEL ESTE, S.A., COMPRENDIDO ENTRE NCF B1500247405 HASTA B1500248713 DE FECHAS VARIAS, POR SERVICIOS DE ENERGÍA ELÉCTRICA (LOTE 4), CORRESP. AL MES DE DICIEMBRE DEL 2022.</t>
  </si>
  <si>
    <t>PAGO A EDESUR DOMINICANA, S.A., VARIAS FACTURAS DE FECHA 09/09/2022, 10, 20 Y 31/12/2022. POR SERVICIOS DE ENERGÍA ELÉCTRICA, CORRESP. AL MES DE DICIEMBRE DEL 2022, (LOTE 1)</t>
  </si>
  <si>
    <t>PAGO A EDESUR DOMINICANA, S.A., VARIAS FACTURAS DESDE NCF B1500346559 Y B1500347445, TODAS DE FECHA 31/12/2022, POR SERVICIOS ENERGÍA ELÉCTRICA, CORRESP. AL MES DE DICIEMBRE DEL 2022, (LOTE 2)</t>
  </si>
  <si>
    <t>PAGO A EDESUR DOMINICANA, S.A., VARIAS FACTURAS DESDE NCF B1500347446 Y B1500348186, TODAS DE FECHA 31/12/2022, POR SERVICIOS DE ENERGÍA ELÉCTRICA, CORRESP. AL MES DE DICIEMBRE DEL 2022, (LOTE 3)</t>
  </si>
  <si>
    <t>PAGO A EDESUR DOMINICANA, S.A., VARIAS FACTURAS DESDE NCF B1500349239 HASTA B1500349970 DE FECHA 31/12/2022, POR SERVICIOS ENERGÍA ELÉCTRICA, CORRESP. AL MES DE DICIEMBRE DEL 2022, (LOTE 5)</t>
  </si>
  <si>
    <t>PAGO A EDESUR DOMINICANA, S.A., VARIAS FACTURAS TODAS DE FECHA 31/12/2022, POR SERVICIOS ENERGÍA ELÉCTRICA, CORRESP. AL MES DE DICIEMBRE DEL 2022, (LOTE 4)</t>
  </si>
  <si>
    <t>PAGO A EMPRESA DIST. DE ELECT. DEL NORTE, S. A., VARIAS FACTURAS, COMPRENDIDO ENTRE LOS NCF #B1500324468 Y B1500325024 TODAS DE FECHA 06/12/2022, POR SERVICIO DE ENERGÍA ELÉCTRICA, CORRESP. AL MES DE DICIEMBRE 2022. (LOTE 3)</t>
  </si>
  <si>
    <t>PAGO A EMPRESA DIST. DE ELECT. DEL NORTE, S.A., V/FACTS. NCF #B1500323881 HASTA  #B1500324467 TODAS DE FECHAS 06/12/2022, POR SERVICIO DE ENERGÍA ELÉCTRICA, CORRESP. AL MES DE DICIEMBRE 2022. (LOTE 2)</t>
  </si>
  <si>
    <t>PAGO A EMPRESA DIST. DE ELECT. DEL NORTE, S.A., V/FACTS. NCF #B1500325025 HASTA  #B1500325519, POR SERVICIO DE ENERGÍA ELÉCTRICA, CORRESP. AL MES DE DICIEMBRE 2022. (LOTE 4).</t>
  </si>
  <si>
    <t>PAGO A EMPRESA DIST. DE ELECT. DEL NORTE, S.A., V/FACTS. NCF #B1500325520 HASTA  #B1500326120 TODAS DE FECHAS 06/12/2022, POR SERVICIO DE ENERGÍA ELÉCTRICA, CORRESP. AL MES DE DICIEMBRE 2022. (LOTE 5)</t>
  </si>
  <si>
    <t>PAGO A EMPRESA DIST. DE ELECT. DEL NORTE, S.A., V/FACTS. NCF #B1500326121 HASTA  #B1500326777 TODAS DE FECHAS 06/12/2022, POR SERVICIO DE ENERGÍA ELÉCTRICA, CORRESP. AL MES DE DICIEMBRE 2022. (LOTE 6).</t>
  </si>
  <si>
    <t>PAGO A EMPRESA DIST. DE ELECT. DEL NORTE, S.A., VARIAS FACTS. NCF #B1500326778 HASTA #B1500327996 ENTRE FECHAS 06, 07, 13, 21 Y 31/12/2022, POR SERVICIO DE ENERGÍA ELÉCTRICA, CORRESP. AL MES DE DICIEMBRE 2022. (LOTE 7).</t>
  </si>
  <si>
    <t>PAGO A HUMANO SEGUROS, FACT. #B1500026386 D/F 01/01/2023, POR CONCEPTO DE SEGURO MEDICO COMPLEMENTARIO SUSCRITO CON ARS HUMANO (POLIZA 30-95-198993), CORRESP. AL MES DE ENERO 2023.</t>
  </si>
  <si>
    <t>PAGO A WIND TELECOM S. A. FACT. #S 010012 AL 010238 TODAS D/F 21 Y 22/12/2022, POR SERVICIOS DE INSTALACIÓN DE INTERNET ASIMÉTRICO A VARIAS ESCUELA UBIC. EN LAS PROV. SAN CRISTÓBAL, SANTO DOMINGO Y LA VEGA.</t>
  </si>
  <si>
    <t>PAGO A FAVOR EL PROGRESO DEL LIMÓN, SRL, VARIAS FACTURAS TODAS D/F 16/12/2022, CORRESP. AL MES DE DICIEMBRE 2022, POR SERVICIO DE ENERGÍA ELÉCTRICA A LAS ESCUELAS DEL DIST. 14-04, PROV. SAMANÁ.</t>
  </si>
  <si>
    <t>PAGO UNICO FACT. #0668 D/F 23/12/2022, A DIPUGLIA PC OUTLET STORE, SRL., POR ADQ. DE TONERS Y BOTELLAS DE TINTA, P/SER UTILIZADOS EN LAS DIFERENTES DIRECCIONES Y DEPARTAMENTOS DEL MINISTERIO DE EDUCACIÓN, DIRIGIDO A MIPYMES, PROC. MINERD-DAF-CM-2022-0090.</t>
  </si>
  <si>
    <t>PAGO A GRUPO ICEBERG, SRL. FACT. #296 D/F 28/11/2022 DEL CONT. #0415/2022. POR  ADQUISICIÓN DE IMPRESORA Y ESCÁNERES PARA SER UTILIZADOS EN LA DIFERENTES AREAS DEL MINERD. PROCESO. MINERD-CCC-LPN-2022-0006.</t>
  </si>
  <si>
    <t>PAGO A MULTIPARQUES, SRL, FACT. #0193 D/F 30/12/2022, POR CONCEPTO DEL SERVICIO DE CONSUMO ENERGÍA ELÉCTRICA EN EL CENTRO DE ACOPIO DE HAINA, DURANTE EL MES DE DICIEMBRE DEL 2022.</t>
  </si>
  <si>
    <t>PAGO A MR NETWORKING SRL, FACT. #0205 D/F 01/01/2023, POR SERVICIOS DE INTERNET PARA 08 LOCALIDADES,  CORRESP. AL MES DE ENERO DEL 2023</t>
  </si>
  <si>
    <t>PAGO A MR NETWORKING, SRL, FACTURA #0202 D/F 01/12/2022, POR SERVICIOS DE INTERNET ASIMÉTRICO 30/20 MB-IP INCLUIDO (RENTA MENSUAL) PARA ALMACÉN DE QUITA SUEÑO HAINA, CORRESP. AL MES DE DICIEMBRE DEL 2022.</t>
  </si>
  <si>
    <t>PAGO A FAVOR DEL INSTITUTO NACIONAL DE AGUAS POTABLES Y ALCANTARILLADOS, FACT. #B1500273934 D/F 01/01/2023, POR SERVICIO DE AGUA POTABLE DE LOS DIST. 01-02-03-04-05-07-09-12-13-14-16-17-18. CORRESP. AL MES DE DICIEMBRE 2022.</t>
  </si>
  <si>
    <t>PAGO AL AYUNTAMIENTO DEL DISTRITO NACIONAL, VARIAS FACTURAS ANEXAS, POR SERVICIOS DE LA RECOGIDA DE BASURA A LOS 87 CENTROS DEL DISTRITO NACIONAL, CORRESP. AL MES DE ENERO DEL 2023.</t>
  </si>
  <si>
    <t>PAGO A CORPORACIÓN DE ACUEDUCTO Y ALCANTARILLADO DE STO. DGO. VARIAS FACTURAS D/F 03/01/2023 POR SERVICIOS DE AGUA POTABLE EN EL MES DE ENERO 2023, A LOS C.E. DE LA ZONA NORTE Y ESTE.</t>
  </si>
  <si>
    <t>PAGO DE FACTURAS VARIAS A CORPORACIÓN DEL ACUEDUCTO Y ALCANTARILLADO DE STO. DGO., CAASD COMPRENDIDAS DEL 01 AL 25/11/2022 POR SERVICIOS DE AGUA POTABLE A LOS CENTROS EDUC. DEL DISTRITO NACIONAL 15-00, CORRESP. AL MES DE NOVIEMBRE DEL 2022.</t>
  </si>
  <si>
    <t>TRANSFERENCIA AL SEGURO MÉDICO PARA MAESTROS (SEMMA), FACT. #S 01148, 1149, 1150 Y 1151 D/F 03/01/2023, POR PLAN MAGISTERIAL MÁXIMO, A LOS AFILIADOS TITULARES A LA ARS SEMMA, QUE SON EMPLEADOS DEL MINERD Y SUS DEPENDENCIAS, CORRESP. AL MES ENERO 2023.</t>
  </si>
  <si>
    <t>PAGO AL AYUNTAMIENTO DEL MUNICIPIO DE SANTIAGO, FACT. #04751 D/F 11/01/2023, POR SERVICIO DE ASEO URBANO A LOS 107 CENTROS EDUCATIVOS EN SANTIAGO, DURANTE EL MES DE ENERO 2023.</t>
  </si>
  <si>
    <t>PAGO A LA CORPORACIÓN DEL ACUEDUCTO Y ALCANTARILLADO DE SANTIAGO (CORAASAN), VARIAS FACTURAS DE #B15000024379 HASTA B15000024693 D/F 04/11/2022, POR SERVICIO DE AGUA POTABLE BRINDADO A LOS C. E. DE LA PROV. DE SANTIAGO, CORRESP. MES DE DICIEMBRE DEL 2022</t>
  </si>
  <si>
    <t>PAGO AL AYUNTAMIENTO MUNICIPAL DE PUERTO PLATA. FACT. #02310 D/F 16/01/2023, POR SERVICIOS DE RECOLECCIÓN DE RESIDUOS SOLIDOS EN LOS C. E. DE LA REGIONAL 11, DISTRITO EDUCATIVO 11-02, MUNIC. PUERTO PLATA, DURANTE EL MES DE ENERO 2023.</t>
  </si>
  <si>
    <t>PAGO AL AYUNTAMIENTO MUNIC. DE SOSUA, FACT. 088 D/F 04/01/2023, POR SERVICIO DE RECOLECCIÓN DE DESECHOS SOLIDOS EN C. E. REG. 11, DIST. EDUC.11-01, MUNIC. SOSUA PROV. PUERTO PLATA, CORRRESP. A ENERO 2023</t>
  </si>
  <si>
    <t>PAGO A CORAAPPLATA, VARIAS FACTURAS CON NCF #S DESDE 020092 HASTA 020398 TODAS DE FECHA 06/01/2023, POR SERVICIO DE AGUA POTABLE A LOS 162 CENTROS EDUCATIVOS, UBIC. EN LA PROV. DE PUERTO PLATA, CORRESP. AL MES DE ENERO 2023.</t>
  </si>
  <si>
    <t>PAGO A CORAAPPLATA, VARIAS FACTURAS TODAS DE FECHA 09/12/2022 POR SERVICIO DE AGUA POTABLE A LOS 162 CENTROS EDUCATIVOS, UBIC. EN LA PROV. DE PUERTO PLATA, DURANTE EL MES DE DICIEMBRE DEL 2022.</t>
  </si>
  <si>
    <t>PAGO AL AYUNTAMIENTO SAN PEDRO DE MACORIS, FACT. #01026 D/F 03/01/2023, POR SERVICIO DE ASEO URBANO BRINDADO EN LOS 51 C. E. DE LA REGIONAL 05, PROV. SAN PEDRO DE MACORIS, CORRESP. AL MES DE ENERO 2023.</t>
  </si>
  <si>
    <t>PAGO AL AYUNTAMIENTO MUNICIPAL DE GUAIMATE, FACT. #0105 Y 0106 D/F 01/12/2022, POR LA RECOLECCIÓN DE DESECHOS SOLIDOS A LOS CENTROS EDUCATIVOS, MUNIC. GUAIMATE, CORRESP. A LOS MESES DESDE ENERO HASTA DICIEMBRE 2021 Y ENERO HASTA DICIEMBRE 2022.</t>
  </si>
  <si>
    <t>PAGO AL AYUNTAMIENTO MUNICIPAL DE BANI, FACT. #03057 D/F 01/12/2022, POR RECOLECCION DE RESIDUOS SOLIDOS A LOS C. E. DE LA REGIONAL 03, DIST. EDUC. 03-04, DEL MUNIC. Y PROV. BANI, CORRESP. AL MES DE DICIEMBRE 2022</t>
  </si>
  <si>
    <t>PAGO A FAVOR DEL AYUNTAMIENTO SANTO DOMINGO ESTE, FACT. #053558 D/F 12/01/2023, POR SERVICIOS DE RECOLECCIÓN DE DESECHOS SOLIDOS A LOS C. E. DE LOS DIST. 10-03, 10-04 Y 10-06, DE STO. DGO. ESTE, CORRESP. AL MES DE ENERO 2023.</t>
  </si>
  <si>
    <t>PAGO AL AYUNTAMIENTO SANTO DOMINGO NORTE, FACTURAS #444 Y 445 D/F 10/01/2023, POR SERVICIO DE RECOLECCIÓN DE DESECHOS SÓLIDOS A LOS C.E. DE LA REGIONAL 10, DIST. EDUC. 01 Y 02, DEL MUNIC. STO. DGO. NORTE EN EL MES DE ENERO 2023.</t>
  </si>
  <si>
    <t>PAGO AL AYUNTAMIENTO DEL MUNICIPIO DE JIMA ABAJO, FACT. #S 0136, 137, 138, 139, 140 Y 141 D/F 21/11/2022, POR SERVICIO DE RECOLECCION DE DESECHOS SOLIDOS, A LOS C. E. DURATNE LOS MESES DE DICIEMBRE 2017 A NOVIEMBRE 2022.</t>
  </si>
  <si>
    <t>PAGO A LA JUNTA DEL DISTRIRO MUNICIPAL DE LA CALETA, FACT. #S0184, 185, 186, 187, 188 Y 189 D/F 14/11/2022, POR SERVICIO DE RECOLECCION DE DESECHOS SOLIDOS, A LOS C. E. MUNIC. BOCA CHICA, DURANTE LOS MESES DE DICIEMBRE 2017 A NOVIEMBRE 2022.</t>
  </si>
  <si>
    <t>PAGO A LA JUNTA MUNICIPAL DE DISTRITO CAMBITA EL PUEBLECITO, FACT. #S01, 02, 03, 04, 05 Y 06 D/F 01/11/2022, POR SERVICIO DE RECOLECCION DE DESECHOS SOLIDOS, A LOS C. E., DURANTE LOS MESES DE DICIEMBRE 2017 A NOVIEMBRE 2022.</t>
  </si>
  <si>
    <t>PAGO AL AYUNTAMIENTO MUNICIPAL PEDRO BRAND, VARIAS FACTURAS D/F 04/01/2023, POR LA RECOLECCIÓN DE DESECHOS SOLIDOS A LOS C. E., MUNIC. PEDRO BRAND, PROV. STO. DGO. OESTE, CORRESP. A LOS MESES DESDE  DICIEMBRE 2017 HASTA DICIEMBRE 2022.</t>
  </si>
  <si>
    <t>PAGO AL AYUNTAMIENTO MUNICIPAL DE LOS ALCARRIZOS, FACT. #01737 D/F 02/01/2023, POR SERVICIOS DE RECOLECCIÓN DE RESIDUOS SOLIDOS PRESTADOS A LOS CENTROS EDUCATIVOS, UBIC. EN EL MUNIC. DE LOS ALCARRIZOS, PROV. STO. DGO. OESTE,  EN EL MES DE ENERO 2023.</t>
  </si>
  <si>
    <t>PAGO A LA JUNTA MUNICIPAL HATO DAMA, FACT. #S 01, 02, 03, 04, 05 Y 06 D/F 14/11/2022, POR SERVICIO DE RECOLECCION DE DESECHOS SOLIDOS, A LOS C. E MUNIC. HATO DAMA, PROV. SAN CRISTOBAL, DURANTE LOS MESES DE DICIEMBRE 2017 A NOVIEMBRE 2022.</t>
  </si>
  <si>
    <t>PAGO A LA JUNTA MUNICIPAL DE PANTOJA, FACT. #0236 D/F 01/01/2023, POR CONCEPTO DE SERVICIOS DE RECOLECCION DE DESECHOS SOLIDOS, A LOS CENTROS EDUCATIVOS DE ESTE MUNICIPO, CORRESP. AL MES DE DICIEMBRE 2022.</t>
  </si>
  <si>
    <t>PAGO VARIAS FACTURAS A CORPORACIÓN DE ACUEDUCTO Y ALCANTARILLADO DE BOCA CHICA, POR SERVICIO DE AGUA POTABLE A LOS 49 CENTROS EDUCATIVOS DEL DISTRITO EDUC.10-05, CORRESP. AL MES DE ENERO 2023.</t>
  </si>
  <si>
    <t>PAGO A LA CORPORACIÓN DEL ACUEDUCTO Y ALCANTARILLADO DE LA VEGA, FACT. #09712 D/F 05/01/2023, POR SERVICIO DE AGUA POTABLE A LOS 194 CUENTAS QUE IDENTIFICAN LOS CENTROS EDUCATIVOS DE LA PROVINCIA LA VEGA, CORRESP. AL MES DE ENERO 2023.</t>
  </si>
  <si>
    <t>Preparado por:</t>
  </si>
  <si>
    <t xml:space="preserve"> Autorizado por:</t>
  </si>
  <si>
    <t>Yohelina Ferreras</t>
  </si>
  <si>
    <t>Nilson Daniel Moya Maceo</t>
  </si>
  <si>
    <t xml:space="preserve">Contadora </t>
  </si>
  <si>
    <t xml:space="preserve"> Director </t>
  </si>
  <si>
    <t>PAGO AL JUNTA DEL DISTRITO MUNICIPAL DON JUAN RODRIGUEZ, VARIAS FACTURAS D/F 26/09/2022., POR SERVICIOS DE RECOLECCIÓN DESECHOS SOLIDOS EN LOS CENTROS EDUCATIVOS, UBIC. EN LA PROV. LA VEGA, CORRESP. A LOS MESES DE DICIEMBRE 2017 A SEPTIEMBRE 2022.</t>
  </si>
  <si>
    <t>DISTRIBUIDORA ESCOLAR, SA (DISESA)</t>
  </si>
  <si>
    <t>PLAZA NACO HOTEL, SRL</t>
  </si>
  <si>
    <t>ALTICE DOMINICANA, SA</t>
  </si>
  <si>
    <t>EDESUR DOMINICANA, S.A</t>
  </si>
  <si>
    <t>EL PROGRESO EL LIMÓN, SRL</t>
  </si>
  <si>
    <t>DIPUGLIA PC OUTLET STORE, SRL</t>
  </si>
  <si>
    <t>GRUPO ICEBERG, SRL</t>
  </si>
  <si>
    <t>MULTIPARQUES, SRL</t>
  </si>
  <si>
    <t>B1500191170</t>
  </si>
  <si>
    <t>28/12/2022</t>
  </si>
  <si>
    <t>B1500191175</t>
  </si>
  <si>
    <t>B1500000795</t>
  </si>
  <si>
    <t>17/01/2023</t>
  </si>
  <si>
    <t>B1500000785</t>
  </si>
  <si>
    <t>19/12/22</t>
  </si>
  <si>
    <t>B1500000818</t>
  </si>
  <si>
    <t>19/12/2022</t>
  </si>
  <si>
    <t>05/01/2023</t>
  </si>
  <si>
    <t>31/12/2022</t>
  </si>
  <si>
    <t>B1500046811</t>
  </si>
  <si>
    <t>B1500046816</t>
  </si>
  <si>
    <t>B1500046822</t>
  </si>
  <si>
    <t>B1500046831</t>
  </si>
  <si>
    <t>B1500243775 HASTA B1500245081</t>
  </si>
  <si>
    <t>B1500245082 HASTA B1500246237</t>
  </si>
  <si>
    <t>B1500246243 HASTA B1500247404</t>
  </si>
  <si>
    <t xml:space="preserve"> 19 Y 20/12/2022</t>
  </si>
  <si>
    <t xml:space="preserve"> B1500247405 HASTA B1500248713</t>
  </si>
  <si>
    <t>09/09/2022; 10, 20 Y 31/12/2022</t>
  </si>
  <si>
    <t>B1500346559 Y B1500347445</t>
  </si>
  <si>
    <t xml:space="preserve"> B1500347446 Y B1500348186</t>
  </si>
  <si>
    <t>B1500349239 HASTA B1500349970</t>
  </si>
  <si>
    <t>PAGO A EMPRESA DIST. DE ELECT. DEL NORTE, S. A., V/FACTS. NCF #B1500321896 HASTA  #B1500323880 TODAS DE FECHAS VARIAS, POR SERVICIO ENERGÍA ELÉCTRICA, CORRESP. AL MES DE DICIEMBRE 2022. 
(LOTE 1)</t>
  </si>
  <si>
    <t>B1500321896 HASTA  #B1500323880</t>
  </si>
  <si>
    <t>B1500324468 Y B1500325024</t>
  </si>
  <si>
    <t>B1500323881 HASTA  #B1500324467</t>
  </si>
  <si>
    <t>B1500325025 HASTA  #B1500325519</t>
  </si>
  <si>
    <t>B1500325520 HASTA  #B1500326120</t>
  </si>
  <si>
    <t>B1500326121 HASTA  #B1500326777</t>
  </si>
  <si>
    <t>B1500326778 HASTA #B1500327996</t>
  </si>
  <si>
    <t>06, 07, 13, 21 Y 31/12/2022</t>
  </si>
  <si>
    <t>B1500026386</t>
  </si>
  <si>
    <t>21 Y 22/12/2022</t>
  </si>
  <si>
    <t>B1500000668</t>
  </si>
  <si>
    <t xml:space="preserve"> 23/12/2022</t>
  </si>
  <si>
    <t>B1500000296</t>
  </si>
  <si>
    <t>B1500000193</t>
  </si>
  <si>
    <t>B1500000205</t>
  </si>
  <si>
    <t>B1500000202</t>
  </si>
  <si>
    <t>B1500273934</t>
  </si>
  <si>
    <t>01 AL 25/11/2022</t>
  </si>
  <si>
    <t>B1500001148 HASTA EL B1500001151</t>
  </si>
  <si>
    <t>B1500004751</t>
  </si>
  <si>
    <t>B15000024379 HASTA B15000024693</t>
  </si>
  <si>
    <t>B1500002310</t>
  </si>
  <si>
    <t>B1500000088</t>
  </si>
  <si>
    <t>B1500020092 HASTA B1500020398</t>
  </si>
  <si>
    <t xml:space="preserve"> 09/12/2022</t>
  </si>
  <si>
    <t>B1500001026</t>
  </si>
  <si>
    <t>B150000105 Y B150000106</t>
  </si>
  <si>
    <t>B1500003057</t>
  </si>
  <si>
    <t xml:space="preserve">B1500053558 </t>
  </si>
  <si>
    <t>B1500000444 Y B1500000445</t>
  </si>
  <si>
    <t>B1500000136 AL B1500000141</t>
  </si>
  <si>
    <t>B1500000184 AL B1500000189</t>
  </si>
  <si>
    <t>B1500000001 AL B1500000006</t>
  </si>
  <si>
    <t xml:space="preserve"> 04/01/2023</t>
  </si>
  <si>
    <t xml:space="preserve"> 02/01/2023</t>
  </si>
  <si>
    <t>B1500001737</t>
  </si>
  <si>
    <t>B1500000236</t>
  </si>
  <si>
    <t>B1500009712</t>
  </si>
  <si>
    <t>DIRECCIÓN  DE CONTABILIDAD</t>
  </si>
  <si>
    <t xml:space="preserve"> PAGOS A  SUPLIDORES  </t>
  </si>
  <si>
    <t>VALORES EN RD$</t>
  </si>
  <si>
    <t>CORRESP. AL  MES ENERO 2023</t>
  </si>
  <si>
    <t>ENTRE B1500190483 AL B1500191190</t>
  </si>
  <si>
    <t>B1500005873 AL B1500005909</t>
  </si>
  <si>
    <t>DEL 20/12/2022 AL 02/01/2023</t>
  </si>
  <si>
    <t>DESDE B1500324690 HASTA B1500346558</t>
  </si>
  <si>
    <t>B1500010012 HASTA B1500010238</t>
  </si>
  <si>
    <t>DESDE B1500001790 HASTA B1500001826</t>
  </si>
  <si>
    <t>DESDE B1500038634 HASTA B1500039260</t>
  </si>
  <si>
    <t>PAGO A CORPORACIÓN DE ACUEDUCTO Y ALCANTARILLADO DE STO. DGO. VARIAS FACTURAS DE FECHAS VARIAS, POR SERVICIOS DE AGUA POTABLE A LAS ESCUELAS DEL DISTRITO NACIONAL 15-00, CORRESP. AL MES DE DICIEMBRE 2022.</t>
  </si>
  <si>
    <t>DESDE B1500102455 HASTA B1500102981</t>
  </si>
  <si>
    <t>DESDE B1500107624 HASTA B1500108946</t>
  </si>
  <si>
    <t>B1500000021 HASTA B1500000026</t>
  </si>
  <si>
    <t>B1500005679 HASTA B1500005786</t>
  </si>
  <si>
    <t>B1500000166 HASTA B1500000171</t>
  </si>
  <si>
    <t xml:space="preserve">         Dirección de Contabilidad </t>
  </si>
  <si>
    <t xml:space="preserve"> Dirección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</si>
</sst>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indexed="8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b/>
      <sz val="9"/>
      <color indexed="8"/>
      <name val="Bookman Old Style"/>
      <family val="1"/>
    </font>
    <font>
      <b/>
      <sz val="9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5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/>
    <xf numFmtId="43" fontId="4" fillId="0" borderId="0" xfId="1" applyFont="1"/>
    <xf numFmtId="49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/>
    </xf>
    <xf numFmtId="15" fontId="3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left" wrapText="1"/>
    </xf>
    <xf numFmtId="164" fontId="3" fillId="3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" fontId="5" fillId="0" borderId="8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8E6E9-53F7-4B4C-A025-6784E921A4D4}">
  <dimension ref="A1:H80"/>
  <sheetViews>
    <sheetView tabSelected="1" topLeftCell="A64" zoomScaleNormal="100" workbookViewId="0">
      <selection activeCell="B73" sqref="B73:C73"/>
    </sheetView>
  </sheetViews>
  <sheetFormatPr baseColWidth="10" defaultColWidth="9.140625" defaultRowHeight="15" x14ac:dyDescent="0.25"/>
  <cols>
    <col min="2" max="2" width="13.7109375" style="11" customWidth="1"/>
    <col min="3" max="3" width="15.42578125" style="11" customWidth="1"/>
    <col min="4" max="4" width="39.7109375" customWidth="1"/>
    <col min="5" max="5" width="29.5703125" style="14" customWidth="1"/>
    <col min="6" max="6" width="27.28515625" style="14" customWidth="1"/>
    <col min="7" max="7" width="23.42578125" customWidth="1"/>
    <col min="8" max="8" width="40.140625" customWidth="1"/>
  </cols>
  <sheetData>
    <row r="1" spans="1:8" x14ac:dyDescent="0.25">
      <c r="A1" s="40" t="s">
        <v>223</v>
      </c>
      <c r="B1" s="40"/>
      <c r="C1" s="40"/>
      <c r="D1" s="40"/>
      <c r="E1" s="40"/>
      <c r="F1" s="40"/>
      <c r="G1" s="40"/>
      <c r="H1" s="40"/>
    </row>
    <row r="2" spans="1:8" x14ac:dyDescent="0.25">
      <c r="A2" s="41" t="s">
        <v>224</v>
      </c>
      <c r="B2" s="41"/>
      <c r="C2" s="41"/>
      <c r="D2" s="41"/>
      <c r="E2" s="41"/>
      <c r="F2" s="41"/>
      <c r="G2" s="41"/>
      <c r="H2" s="41"/>
    </row>
    <row r="3" spans="1:8" x14ac:dyDescent="0.25">
      <c r="A3" s="41" t="s">
        <v>226</v>
      </c>
      <c r="B3" s="41"/>
      <c r="C3" s="41"/>
      <c r="D3" s="41"/>
      <c r="E3" s="41"/>
      <c r="F3" s="41"/>
      <c r="G3" s="41"/>
      <c r="H3" s="41"/>
    </row>
    <row r="4" spans="1:8" ht="15.75" thickBot="1" x14ac:dyDescent="0.3">
      <c r="A4" s="42" t="s">
        <v>225</v>
      </c>
      <c r="B4" s="42"/>
      <c r="C4" s="42"/>
      <c r="D4" s="42"/>
      <c r="E4" s="42"/>
      <c r="F4" s="42"/>
      <c r="G4" s="42"/>
      <c r="H4" s="42"/>
    </row>
    <row r="5" spans="1:8" ht="43.5" customHeight="1" x14ac:dyDescent="0.25">
      <c r="A5" s="1" t="s">
        <v>84</v>
      </c>
      <c r="B5" s="2" t="s">
        <v>77</v>
      </c>
      <c r="C5" s="2" t="s">
        <v>78</v>
      </c>
      <c r="D5" s="3" t="s">
        <v>79</v>
      </c>
      <c r="E5" s="3" t="s">
        <v>80</v>
      </c>
      <c r="F5" s="3" t="s">
        <v>81</v>
      </c>
      <c r="G5" s="4" t="s">
        <v>82</v>
      </c>
      <c r="H5" s="5" t="s">
        <v>83</v>
      </c>
    </row>
    <row r="6" spans="1:8" ht="63.75" x14ac:dyDescent="0.25">
      <c r="A6" s="30" t="s">
        <v>85</v>
      </c>
      <c r="B6" s="7" t="s">
        <v>5</v>
      </c>
      <c r="C6" s="10" t="s">
        <v>3</v>
      </c>
      <c r="D6" s="8" t="s">
        <v>4</v>
      </c>
      <c r="E6" s="29" t="s">
        <v>160</v>
      </c>
      <c r="F6" s="28" t="s">
        <v>161</v>
      </c>
      <c r="G6" s="9">
        <v>2228610.35</v>
      </c>
      <c r="H6" s="31" t="s">
        <v>86</v>
      </c>
    </row>
    <row r="7" spans="1:8" ht="63.75" x14ac:dyDescent="0.25">
      <c r="A7" s="30" t="s">
        <v>85</v>
      </c>
      <c r="B7" s="7" t="s">
        <v>5</v>
      </c>
      <c r="C7" s="10" t="s">
        <v>3</v>
      </c>
      <c r="D7" s="8" t="s">
        <v>4</v>
      </c>
      <c r="E7" s="29" t="s">
        <v>227</v>
      </c>
      <c r="F7" s="28" t="s">
        <v>161</v>
      </c>
      <c r="G7" s="9">
        <v>2688081.78</v>
      </c>
      <c r="H7" s="31" t="s">
        <v>87</v>
      </c>
    </row>
    <row r="8" spans="1:8" ht="76.5" x14ac:dyDescent="0.25">
      <c r="A8" s="30" t="s">
        <v>85</v>
      </c>
      <c r="B8" s="7" t="s">
        <v>5</v>
      </c>
      <c r="C8" s="10" t="s">
        <v>9</v>
      </c>
      <c r="D8" s="8" t="s">
        <v>10</v>
      </c>
      <c r="E8" s="29" t="s">
        <v>228</v>
      </c>
      <c r="F8" s="28" t="s">
        <v>170</v>
      </c>
      <c r="G8" s="9">
        <v>242019.77</v>
      </c>
      <c r="H8" s="31" t="s">
        <v>92</v>
      </c>
    </row>
    <row r="9" spans="1:8" ht="76.5" x14ac:dyDescent="0.25">
      <c r="A9" s="30" t="s">
        <v>85</v>
      </c>
      <c r="B9" s="7" t="s">
        <v>5</v>
      </c>
      <c r="C9" s="10" t="s">
        <v>13</v>
      </c>
      <c r="D9" s="8" t="s">
        <v>14</v>
      </c>
      <c r="E9" s="29" t="s">
        <v>176</v>
      </c>
      <c r="F9" s="28">
        <v>44914</v>
      </c>
      <c r="G9" s="9">
        <v>6343053.2800000003</v>
      </c>
      <c r="H9" s="31" t="s">
        <v>98</v>
      </c>
    </row>
    <row r="10" spans="1:8" ht="89.25" x14ac:dyDescent="0.25">
      <c r="A10" s="30" t="s">
        <v>85</v>
      </c>
      <c r="B10" s="7" t="s">
        <v>5</v>
      </c>
      <c r="C10" s="10" t="s">
        <v>13</v>
      </c>
      <c r="D10" s="8" t="s">
        <v>14</v>
      </c>
      <c r="E10" s="29" t="s">
        <v>177</v>
      </c>
      <c r="F10" s="28" t="s">
        <v>178</v>
      </c>
      <c r="G10" s="9">
        <v>9612423.9199999999</v>
      </c>
      <c r="H10" s="31" t="s">
        <v>99</v>
      </c>
    </row>
    <row r="11" spans="1:8" ht="63.75" x14ac:dyDescent="0.25">
      <c r="A11" s="30" t="s">
        <v>85</v>
      </c>
      <c r="B11" s="7" t="s">
        <v>5</v>
      </c>
      <c r="C11" s="10" t="s">
        <v>15</v>
      </c>
      <c r="D11" s="8" t="s">
        <v>155</v>
      </c>
      <c r="E11" s="29"/>
      <c r="F11" s="28">
        <v>44926</v>
      </c>
      <c r="G11" s="9">
        <v>7062625.7000000002</v>
      </c>
      <c r="H11" s="31" t="s">
        <v>105</v>
      </c>
    </row>
    <row r="12" spans="1:8" ht="76.5" x14ac:dyDescent="0.25">
      <c r="A12" s="30" t="s">
        <v>85</v>
      </c>
      <c r="B12" s="7" t="s">
        <v>5</v>
      </c>
      <c r="C12" s="10" t="s">
        <v>21</v>
      </c>
      <c r="D12" s="8" t="s">
        <v>22</v>
      </c>
      <c r="E12" s="26" t="s">
        <v>231</v>
      </c>
      <c r="F12" s="28" t="s">
        <v>194</v>
      </c>
      <c r="G12" s="9">
        <v>18188748.039999999</v>
      </c>
      <c r="H12" s="31" t="s">
        <v>113</v>
      </c>
    </row>
    <row r="13" spans="1:8" ht="76.5" x14ac:dyDescent="0.25">
      <c r="A13" s="30" t="s">
        <v>85</v>
      </c>
      <c r="B13" s="7" t="s">
        <v>5</v>
      </c>
      <c r="C13" s="10" t="s">
        <v>33</v>
      </c>
      <c r="D13" s="8" t="s">
        <v>34</v>
      </c>
      <c r="E13" s="26" t="s">
        <v>236</v>
      </c>
      <c r="F13" s="28"/>
      <c r="G13" s="9">
        <v>2349505</v>
      </c>
      <c r="H13" s="31" t="s">
        <v>234</v>
      </c>
    </row>
    <row r="14" spans="1:8" ht="102" x14ac:dyDescent="0.25">
      <c r="A14" s="30" t="s">
        <v>85</v>
      </c>
      <c r="B14" s="7" t="s">
        <v>5</v>
      </c>
      <c r="C14" s="10" t="s">
        <v>49</v>
      </c>
      <c r="D14" s="8" t="s">
        <v>50</v>
      </c>
      <c r="E14" s="26" t="s">
        <v>211</v>
      </c>
      <c r="F14" s="28">
        <v>44896</v>
      </c>
      <c r="G14" s="9">
        <v>1576800</v>
      </c>
      <c r="H14" s="31" t="s">
        <v>132</v>
      </c>
    </row>
    <row r="15" spans="1:8" ht="89.25" x14ac:dyDescent="0.25">
      <c r="A15" s="30" t="s">
        <v>85</v>
      </c>
      <c r="B15" s="7" t="s">
        <v>5</v>
      </c>
      <c r="C15" s="10" t="s">
        <v>63</v>
      </c>
      <c r="D15" s="8" t="s">
        <v>64</v>
      </c>
      <c r="E15" s="26" t="s">
        <v>237</v>
      </c>
      <c r="F15" s="28" t="s">
        <v>218</v>
      </c>
      <c r="G15" s="9">
        <v>1500600</v>
      </c>
      <c r="H15" s="31" t="s">
        <v>139</v>
      </c>
    </row>
    <row r="16" spans="1:8" ht="89.25" x14ac:dyDescent="0.25">
      <c r="A16" s="30" t="s">
        <v>85</v>
      </c>
      <c r="B16" s="7" t="s">
        <v>12</v>
      </c>
      <c r="C16" s="10" t="s">
        <v>13</v>
      </c>
      <c r="D16" s="8" t="s">
        <v>14</v>
      </c>
      <c r="E16" s="29" t="s">
        <v>179</v>
      </c>
      <c r="F16" s="28" t="s">
        <v>229</v>
      </c>
      <c r="G16" s="9">
        <v>5530842.5499999998</v>
      </c>
      <c r="H16" s="31" t="s">
        <v>100</v>
      </c>
    </row>
    <row r="17" spans="1:8" ht="76.5" x14ac:dyDescent="0.25">
      <c r="A17" s="30" t="s">
        <v>85</v>
      </c>
      <c r="B17" s="7" t="s">
        <v>12</v>
      </c>
      <c r="C17" s="10" t="s">
        <v>19</v>
      </c>
      <c r="D17" s="8" t="s">
        <v>20</v>
      </c>
      <c r="E17" s="26" t="s">
        <v>193</v>
      </c>
      <c r="F17" s="28">
        <v>44927</v>
      </c>
      <c r="G17" s="9">
        <v>1951952.11</v>
      </c>
      <c r="H17" s="31" t="s">
        <v>112</v>
      </c>
    </row>
    <row r="18" spans="1:8" ht="76.5" x14ac:dyDescent="0.25">
      <c r="A18" s="30" t="s">
        <v>85</v>
      </c>
      <c r="B18" s="7" t="s">
        <v>12</v>
      </c>
      <c r="C18" s="10" t="s">
        <v>23</v>
      </c>
      <c r="D18" s="8" t="s">
        <v>156</v>
      </c>
      <c r="E18" s="26" t="s">
        <v>232</v>
      </c>
      <c r="F18" s="28">
        <v>44911</v>
      </c>
      <c r="G18" s="9">
        <v>66182.490000000005</v>
      </c>
      <c r="H18" s="31" t="s">
        <v>114</v>
      </c>
    </row>
    <row r="19" spans="1:8" ht="76.5" x14ac:dyDescent="0.25">
      <c r="A19" s="30" t="s">
        <v>85</v>
      </c>
      <c r="B19" s="7" t="s">
        <v>12</v>
      </c>
      <c r="C19" s="10" t="s">
        <v>26</v>
      </c>
      <c r="D19" s="8" t="s">
        <v>159</v>
      </c>
      <c r="E19" s="26" t="s">
        <v>198</v>
      </c>
      <c r="F19" s="28">
        <v>44925</v>
      </c>
      <c r="G19" s="9">
        <v>447813.84</v>
      </c>
      <c r="H19" s="31" t="s">
        <v>117</v>
      </c>
    </row>
    <row r="20" spans="1:8" ht="76.5" x14ac:dyDescent="0.25">
      <c r="A20" s="30" t="s">
        <v>85</v>
      </c>
      <c r="B20" s="7" t="s">
        <v>12</v>
      </c>
      <c r="C20" s="10" t="s">
        <v>29</v>
      </c>
      <c r="D20" s="8" t="s">
        <v>30</v>
      </c>
      <c r="E20" s="26" t="s">
        <v>201</v>
      </c>
      <c r="F20" s="28">
        <v>44927</v>
      </c>
      <c r="G20" s="9">
        <v>5199552.22</v>
      </c>
      <c r="H20" s="31" t="s">
        <v>120</v>
      </c>
    </row>
    <row r="21" spans="1:8" ht="102" x14ac:dyDescent="0.25">
      <c r="A21" s="30" t="s">
        <v>85</v>
      </c>
      <c r="B21" s="7" t="s">
        <v>12</v>
      </c>
      <c r="C21" s="10" t="s">
        <v>35</v>
      </c>
      <c r="D21" s="8" t="s">
        <v>36</v>
      </c>
      <c r="E21" s="26" t="s">
        <v>203</v>
      </c>
      <c r="F21" s="28">
        <v>44929</v>
      </c>
      <c r="G21" s="9">
        <v>74950200</v>
      </c>
      <c r="H21" s="31" t="s">
        <v>124</v>
      </c>
    </row>
    <row r="22" spans="1:8" ht="89.25" x14ac:dyDescent="0.25">
      <c r="A22" s="30" t="s">
        <v>85</v>
      </c>
      <c r="B22" s="7" t="s">
        <v>6</v>
      </c>
      <c r="C22" s="10" t="s">
        <v>3</v>
      </c>
      <c r="D22" s="8" t="s">
        <v>4</v>
      </c>
      <c r="E22" s="29" t="s">
        <v>162</v>
      </c>
      <c r="F22" s="28" t="s">
        <v>161</v>
      </c>
      <c r="G22" s="9">
        <v>7760691.8399999999</v>
      </c>
      <c r="H22" s="31" t="s">
        <v>88</v>
      </c>
    </row>
    <row r="23" spans="1:8" ht="63.75" x14ac:dyDescent="0.25">
      <c r="A23" s="30" t="s">
        <v>85</v>
      </c>
      <c r="B23" s="7" t="s">
        <v>6</v>
      </c>
      <c r="C23" s="10" t="s">
        <v>11</v>
      </c>
      <c r="D23" s="8" t="s">
        <v>154</v>
      </c>
      <c r="E23" s="29" t="s">
        <v>171</v>
      </c>
      <c r="F23" s="28" t="s">
        <v>169</v>
      </c>
      <c r="G23" s="9">
        <v>808572</v>
      </c>
      <c r="H23" s="31" t="s">
        <v>93</v>
      </c>
    </row>
    <row r="24" spans="1:8" ht="63.75" x14ac:dyDescent="0.25">
      <c r="A24" s="30" t="s">
        <v>85</v>
      </c>
      <c r="B24" s="7" t="s">
        <v>6</v>
      </c>
      <c r="C24" s="10" t="s">
        <v>11</v>
      </c>
      <c r="D24" s="8" t="s">
        <v>154</v>
      </c>
      <c r="E24" s="29" t="s">
        <v>172</v>
      </c>
      <c r="F24" s="28">
        <v>44931</v>
      </c>
      <c r="G24" s="9">
        <v>2025068.05</v>
      </c>
      <c r="H24" s="31" t="s">
        <v>94</v>
      </c>
    </row>
    <row r="25" spans="1:8" ht="63.75" x14ac:dyDescent="0.25">
      <c r="A25" s="30" t="s">
        <v>85</v>
      </c>
      <c r="B25" s="7" t="s">
        <v>6</v>
      </c>
      <c r="C25" s="10" t="s">
        <v>11</v>
      </c>
      <c r="D25" s="8" t="s">
        <v>154</v>
      </c>
      <c r="E25" s="29" t="s">
        <v>173</v>
      </c>
      <c r="F25" s="28">
        <v>44931</v>
      </c>
      <c r="G25" s="9">
        <v>3459940.34</v>
      </c>
      <c r="H25" s="31" t="s">
        <v>95</v>
      </c>
    </row>
    <row r="26" spans="1:8" ht="63.75" x14ac:dyDescent="0.25">
      <c r="A26" s="30" t="s">
        <v>85</v>
      </c>
      <c r="B26" s="7" t="s">
        <v>6</v>
      </c>
      <c r="C26" s="10" t="s">
        <v>11</v>
      </c>
      <c r="D26" s="8" t="s">
        <v>154</v>
      </c>
      <c r="E26" s="29" t="s">
        <v>174</v>
      </c>
      <c r="F26" s="28">
        <v>44931</v>
      </c>
      <c r="G26" s="9">
        <v>3490402.18</v>
      </c>
      <c r="H26" s="31" t="s">
        <v>96</v>
      </c>
    </row>
    <row r="27" spans="1:8" ht="76.5" x14ac:dyDescent="0.25">
      <c r="A27" s="30" t="s">
        <v>85</v>
      </c>
      <c r="B27" s="7" t="s">
        <v>6</v>
      </c>
      <c r="C27" s="10" t="s">
        <v>15</v>
      </c>
      <c r="D27" s="8" t="s">
        <v>155</v>
      </c>
      <c r="E27" s="29" t="s">
        <v>182</v>
      </c>
      <c r="F27" s="28">
        <v>44926</v>
      </c>
      <c r="G27" s="9">
        <v>3183131.2</v>
      </c>
      <c r="H27" s="31" t="s">
        <v>103</v>
      </c>
    </row>
    <row r="28" spans="1:8" ht="63.75" x14ac:dyDescent="0.25">
      <c r="A28" s="30" t="s">
        <v>85</v>
      </c>
      <c r="B28" s="7" t="s">
        <v>6</v>
      </c>
      <c r="C28" s="10" t="s">
        <v>15</v>
      </c>
      <c r="D28" s="8" t="s">
        <v>155</v>
      </c>
      <c r="E28" s="29" t="s">
        <v>183</v>
      </c>
      <c r="F28" s="28">
        <v>44926</v>
      </c>
      <c r="G28" s="9">
        <v>4142272.98</v>
      </c>
      <c r="H28" s="31" t="s">
        <v>104</v>
      </c>
    </row>
    <row r="29" spans="1:8" ht="51" x14ac:dyDescent="0.25">
      <c r="A29" s="30" t="s">
        <v>85</v>
      </c>
      <c r="B29" s="7" t="s">
        <v>6</v>
      </c>
      <c r="C29" s="10" t="s">
        <v>27</v>
      </c>
      <c r="D29" s="8" t="s">
        <v>28</v>
      </c>
      <c r="E29" s="26" t="s">
        <v>199</v>
      </c>
      <c r="F29" s="28">
        <v>44927</v>
      </c>
      <c r="G29" s="9">
        <v>253437.6</v>
      </c>
      <c r="H29" s="31" t="s">
        <v>118</v>
      </c>
    </row>
    <row r="30" spans="1:8" ht="76.5" x14ac:dyDescent="0.25">
      <c r="A30" s="30" t="s">
        <v>85</v>
      </c>
      <c r="B30" s="7" t="s">
        <v>6</v>
      </c>
      <c r="C30" s="10" t="s">
        <v>27</v>
      </c>
      <c r="D30" s="8" t="s">
        <v>28</v>
      </c>
      <c r="E30" s="26" t="s">
        <v>200</v>
      </c>
      <c r="F30" s="28">
        <v>44896</v>
      </c>
      <c r="G30" s="9">
        <v>26886.98</v>
      </c>
      <c r="H30" s="31" t="s">
        <v>119</v>
      </c>
    </row>
    <row r="31" spans="1:8" ht="102" x14ac:dyDescent="0.25">
      <c r="A31" s="30" t="s">
        <v>85</v>
      </c>
      <c r="B31" s="7" t="s">
        <v>6</v>
      </c>
      <c r="C31" s="10" t="s">
        <v>33</v>
      </c>
      <c r="D31" s="8" t="s">
        <v>34</v>
      </c>
      <c r="E31" s="26"/>
      <c r="F31" s="28" t="s">
        <v>202</v>
      </c>
      <c r="G31" s="9">
        <v>2348965</v>
      </c>
      <c r="H31" s="31" t="s">
        <v>123</v>
      </c>
    </row>
    <row r="32" spans="1:8" ht="102" x14ac:dyDescent="0.25">
      <c r="A32" s="30" t="s">
        <v>85</v>
      </c>
      <c r="B32" s="7" t="s">
        <v>6</v>
      </c>
      <c r="C32" s="10" t="s">
        <v>39</v>
      </c>
      <c r="D32" s="8" t="s">
        <v>40</v>
      </c>
      <c r="E32" s="26" t="s">
        <v>205</v>
      </c>
      <c r="F32" s="28">
        <v>44869</v>
      </c>
      <c r="G32" s="9">
        <v>1639769</v>
      </c>
      <c r="H32" s="31" t="s">
        <v>126</v>
      </c>
    </row>
    <row r="33" spans="1:8" ht="76.5" x14ac:dyDescent="0.25">
      <c r="A33" s="30" t="s">
        <v>85</v>
      </c>
      <c r="B33" s="7" t="s">
        <v>6</v>
      </c>
      <c r="C33" s="10" t="s">
        <v>47</v>
      </c>
      <c r="D33" s="8" t="s">
        <v>48</v>
      </c>
      <c r="E33" s="26" t="s">
        <v>210</v>
      </c>
      <c r="F33" s="28">
        <v>44929</v>
      </c>
      <c r="G33" s="9">
        <v>114750</v>
      </c>
      <c r="H33" s="31" t="s">
        <v>131</v>
      </c>
    </row>
    <row r="34" spans="1:8" ht="76.5" x14ac:dyDescent="0.25">
      <c r="A34" s="30" t="s">
        <v>85</v>
      </c>
      <c r="B34" s="7" t="s">
        <v>6</v>
      </c>
      <c r="C34" s="10" t="s">
        <v>51</v>
      </c>
      <c r="D34" s="8" t="s">
        <v>52</v>
      </c>
      <c r="E34" s="26" t="s">
        <v>212</v>
      </c>
      <c r="F34" s="28">
        <v>44896</v>
      </c>
      <c r="G34" s="9">
        <v>53850</v>
      </c>
      <c r="H34" s="31" t="s">
        <v>133</v>
      </c>
    </row>
    <row r="35" spans="1:8" ht="89.25" x14ac:dyDescent="0.25">
      <c r="A35" s="30" t="s">
        <v>85</v>
      </c>
      <c r="B35" s="7" t="s">
        <v>6</v>
      </c>
      <c r="C35" s="10" t="s">
        <v>55</v>
      </c>
      <c r="D35" s="8" t="s">
        <v>56</v>
      </c>
      <c r="E35" s="26" t="s">
        <v>214</v>
      </c>
      <c r="F35" s="28">
        <v>44936</v>
      </c>
      <c r="G35" s="9">
        <v>349050</v>
      </c>
      <c r="H35" s="31" t="s">
        <v>135</v>
      </c>
    </row>
    <row r="36" spans="1:8" ht="76.5" x14ac:dyDescent="0.25">
      <c r="A36" s="30" t="s">
        <v>85</v>
      </c>
      <c r="B36" s="7" t="s">
        <v>6</v>
      </c>
      <c r="C36" s="10" t="s">
        <v>57</v>
      </c>
      <c r="D36" s="8" t="s">
        <v>58</v>
      </c>
      <c r="E36" s="26" t="s">
        <v>215</v>
      </c>
      <c r="F36" s="28">
        <v>44886</v>
      </c>
      <c r="G36" s="9">
        <v>1233000</v>
      </c>
      <c r="H36" s="31" t="s">
        <v>136</v>
      </c>
    </row>
    <row r="37" spans="1:8" ht="102" x14ac:dyDescent="0.25">
      <c r="A37" s="30" t="s">
        <v>85</v>
      </c>
      <c r="B37" s="7" t="s">
        <v>6</v>
      </c>
      <c r="C37" s="10" t="s">
        <v>65</v>
      </c>
      <c r="D37" s="8" t="s">
        <v>66</v>
      </c>
      <c r="E37" s="26" t="s">
        <v>220</v>
      </c>
      <c r="F37" s="27" t="s">
        <v>219</v>
      </c>
      <c r="G37" s="9">
        <v>109500</v>
      </c>
      <c r="H37" s="31" t="s">
        <v>140</v>
      </c>
    </row>
    <row r="38" spans="1:8" ht="76.5" x14ac:dyDescent="0.25">
      <c r="A38" s="30" t="s">
        <v>85</v>
      </c>
      <c r="B38" s="7" t="s">
        <v>6</v>
      </c>
      <c r="C38" s="10" t="s">
        <v>69</v>
      </c>
      <c r="D38" s="8" t="s">
        <v>70</v>
      </c>
      <c r="E38" s="26" t="s">
        <v>221</v>
      </c>
      <c r="F38" s="27">
        <v>44927</v>
      </c>
      <c r="G38" s="9">
        <v>24150</v>
      </c>
      <c r="H38" s="31" t="s">
        <v>142</v>
      </c>
    </row>
    <row r="39" spans="1:8" ht="76.5" x14ac:dyDescent="0.25">
      <c r="A39" s="30" t="s">
        <v>85</v>
      </c>
      <c r="B39" s="7" t="s">
        <v>6</v>
      </c>
      <c r="C39" s="10" t="s">
        <v>71</v>
      </c>
      <c r="D39" s="8" t="s">
        <v>72</v>
      </c>
      <c r="E39" s="26" t="s">
        <v>238</v>
      </c>
      <c r="F39" s="27">
        <v>44929</v>
      </c>
      <c r="G39" s="9">
        <v>1098801</v>
      </c>
      <c r="H39" s="31" t="s">
        <v>143</v>
      </c>
    </row>
    <row r="40" spans="1:8" ht="89.25" x14ac:dyDescent="0.25">
      <c r="A40" s="30" t="s">
        <v>85</v>
      </c>
      <c r="B40" s="7" t="s">
        <v>6</v>
      </c>
      <c r="C40" s="10" t="s">
        <v>73</v>
      </c>
      <c r="D40" s="8" t="s">
        <v>74</v>
      </c>
      <c r="E40" s="26" t="s">
        <v>222</v>
      </c>
      <c r="F40" s="27">
        <v>44931</v>
      </c>
      <c r="G40" s="9">
        <v>235029</v>
      </c>
      <c r="H40" s="31" t="s">
        <v>144</v>
      </c>
    </row>
    <row r="41" spans="1:8" ht="89.25" x14ac:dyDescent="0.25">
      <c r="A41" s="30" t="s">
        <v>85</v>
      </c>
      <c r="B41" s="7" t="s">
        <v>6</v>
      </c>
      <c r="C41" s="10" t="s">
        <v>75</v>
      </c>
      <c r="D41" s="8" t="s">
        <v>76</v>
      </c>
      <c r="E41" s="26" t="s">
        <v>239</v>
      </c>
      <c r="F41" s="27">
        <v>44830</v>
      </c>
      <c r="G41" s="9">
        <v>756900</v>
      </c>
      <c r="H41" s="31" t="s">
        <v>151</v>
      </c>
    </row>
    <row r="42" spans="1:8" ht="76.5" x14ac:dyDescent="0.25">
      <c r="A42" s="30" t="s">
        <v>85</v>
      </c>
      <c r="B42" s="7" t="s">
        <v>0</v>
      </c>
      <c r="C42" s="10" t="s">
        <v>33</v>
      </c>
      <c r="D42" s="8" t="s">
        <v>34</v>
      </c>
      <c r="E42" s="26" t="s">
        <v>235</v>
      </c>
      <c r="F42" s="28">
        <v>44929</v>
      </c>
      <c r="G42" s="9">
        <v>2301869</v>
      </c>
      <c r="H42" s="31" t="s">
        <v>122</v>
      </c>
    </row>
    <row r="43" spans="1:8" ht="76.5" x14ac:dyDescent="0.25">
      <c r="A43" s="30" t="s">
        <v>85</v>
      </c>
      <c r="B43" s="7" t="s">
        <v>0</v>
      </c>
      <c r="C43" s="10" t="s">
        <v>37</v>
      </c>
      <c r="D43" s="8" t="s">
        <v>38</v>
      </c>
      <c r="E43" s="26" t="s">
        <v>204</v>
      </c>
      <c r="F43" s="28">
        <v>44937</v>
      </c>
      <c r="G43" s="9">
        <v>708017</v>
      </c>
      <c r="H43" s="31" t="s">
        <v>125</v>
      </c>
    </row>
    <row r="44" spans="1:8" ht="76.5" x14ac:dyDescent="0.25">
      <c r="A44" s="30" t="s">
        <v>85</v>
      </c>
      <c r="B44" s="7" t="s">
        <v>0</v>
      </c>
      <c r="C44" s="10" t="s">
        <v>45</v>
      </c>
      <c r="D44" s="8" t="s">
        <v>46</v>
      </c>
      <c r="E44" s="26"/>
      <c r="F44" s="28" t="s">
        <v>209</v>
      </c>
      <c r="G44" s="9">
        <v>489028</v>
      </c>
      <c r="H44" s="31" t="s">
        <v>130</v>
      </c>
    </row>
    <row r="45" spans="1:8" ht="96" customHeight="1" x14ac:dyDescent="0.25">
      <c r="A45" s="30" t="s">
        <v>85</v>
      </c>
      <c r="B45" s="7" t="s">
        <v>16</v>
      </c>
      <c r="C45" s="10" t="s">
        <v>15</v>
      </c>
      <c r="D45" s="8" t="s">
        <v>155</v>
      </c>
      <c r="E45" s="29" t="s">
        <v>230</v>
      </c>
      <c r="F45" s="28" t="s">
        <v>180</v>
      </c>
      <c r="G45" s="9">
        <v>12979026.640000001</v>
      </c>
      <c r="H45" s="31" t="s">
        <v>101</v>
      </c>
    </row>
    <row r="46" spans="1:8" ht="76.5" x14ac:dyDescent="0.25">
      <c r="A46" s="30" t="s">
        <v>85</v>
      </c>
      <c r="B46" s="7" t="s">
        <v>16</v>
      </c>
      <c r="C46" s="10" t="s">
        <v>15</v>
      </c>
      <c r="D46" s="8" t="s">
        <v>155</v>
      </c>
      <c r="E46" s="29" t="s">
        <v>181</v>
      </c>
      <c r="F46" s="28">
        <v>44926</v>
      </c>
      <c r="G46" s="9">
        <v>5511890.8300000001</v>
      </c>
      <c r="H46" s="31" t="s">
        <v>102</v>
      </c>
    </row>
    <row r="47" spans="1:8" ht="74.25" customHeight="1" x14ac:dyDescent="0.25">
      <c r="A47" s="30" t="s">
        <v>85</v>
      </c>
      <c r="B47" s="7" t="s">
        <v>16</v>
      </c>
      <c r="C47" s="10" t="s">
        <v>17</v>
      </c>
      <c r="D47" s="8" t="s">
        <v>18</v>
      </c>
      <c r="E47" s="29" t="s">
        <v>185</v>
      </c>
      <c r="F47" s="28"/>
      <c r="G47" s="9">
        <v>9314160.5899999999</v>
      </c>
      <c r="H47" s="31" t="s">
        <v>184</v>
      </c>
    </row>
    <row r="48" spans="1:8" ht="89.25" x14ac:dyDescent="0.25">
      <c r="A48" s="30" t="s">
        <v>85</v>
      </c>
      <c r="B48" s="7" t="s">
        <v>16</v>
      </c>
      <c r="C48" s="10" t="s">
        <v>17</v>
      </c>
      <c r="D48" s="8" t="s">
        <v>18</v>
      </c>
      <c r="E48" s="29" t="s">
        <v>186</v>
      </c>
      <c r="F48" s="28">
        <v>44901</v>
      </c>
      <c r="G48" s="9">
        <v>6162456.9900000002</v>
      </c>
      <c r="H48" s="31" t="s">
        <v>106</v>
      </c>
    </row>
    <row r="49" spans="1:8" ht="76.5" x14ac:dyDescent="0.25">
      <c r="A49" s="30" t="s">
        <v>85</v>
      </c>
      <c r="B49" s="7" t="s">
        <v>16</v>
      </c>
      <c r="C49" s="10" t="s">
        <v>17</v>
      </c>
      <c r="D49" s="8" t="s">
        <v>18</v>
      </c>
      <c r="E49" s="29" t="s">
        <v>187</v>
      </c>
      <c r="F49" s="28">
        <v>44901</v>
      </c>
      <c r="G49" s="9">
        <v>4643367.26</v>
      </c>
      <c r="H49" s="31" t="s">
        <v>107</v>
      </c>
    </row>
    <row r="50" spans="1:8" ht="63.75" x14ac:dyDescent="0.25">
      <c r="A50" s="30" t="s">
        <v>85</v>
      </c>
      <c r="B50" s="7" t="s">
        <v>16</v>
      </c>
      <c r="C50" s="10" t="s">
        <v>17</v>
      </c>
      <c r="D50" s="8" t="s">
        <v>18</v>
      </c>
      <c r="E50" s="29" t="s">
        <v>188</v>
      </c>
      <c r="F50" s="28"/>
      <c r="G50" s="9">
        <v>4718041.38</v>
      </c>
      <c r="H50" s="31" t="s">
        <v>108</v>
      </c>
    </row>
    <row r="51" spans="1:8" ht="86.25" customHeight="1" x14ac:dyDescent="0.25">
      <c r="A51" s="30" t="s">
        <v>85</v>
      </c>
      <c r="B51" s="7" t="s">
        <v>16</v>
      </c>
      <c r="C51" s="10" t="s">
        <v>17</v>
      </c>
      <c r="D51" s="8" t="s">
        <v>18</v>
      </c>
      <c r="E51" s="29" t="s">
        <v>189</v>
      </c>
      <c r="F51" s="28">
        <v>44901</v>
      </c>
      <c r="G51" s="9">
        <v>5378703.5800000001</v>
      </c>
      <c r="H51" s="31" t="s">
        <v>109</v>
      </c>
    </row>
    <row r="52" spans="1:8" ht="76.5" x14ac:dyDescent="0.25">
      <c r="A52" s="30" t="s">
        <v>85</v>
      </c>
      <c r="B52" s="7" t="s">
        <v>16</v>
      </c>
      <c r="C52" s="10" t="s">
        <v>17</v>
      </c>
      <c r="D52" s="8" t="s">
        <v>18</v>
      </c>
      <c r="E52" s="29" t="s">
        <v>190</v>
      </c>
      <c r="F52" s="28">
        <v>44901</v>
      </c>
      <c r="G52" s="9">
        <v>4825395.29</v>
      </c>
      <c r="H52" s="31" t="s">
        <v>110</v>
      </c>
    </row>
    <row r="53" spans="1:8" ht="89.25" x14ac:dyDescent="0.25">
      <c r="A53" s="30" t="s">
        <v>85</v>
      </c>
      <c r="B53" s="7" t="s">
        <v>16</v>
      </c>
      <c r="C53" s="10" t="s">
        <v>17</v>
      </c>
      <c r="D53" s="8" t="s">
        <v>18</v>
      </c>
      <c r="E53" s="29" t="s">
        <v>191</v>
      </c>
      <c r="F53" s="28" t="s">
        <v>192</v>
      </c>
      <c r="G53" s="9">
        <v>6288320.2999999998</v>
      </c>
      <c r="H53" s="31" t="s">
        <v>111</v>
      </c>
    </row>
    <row r="54" spans="1:8" ht="89.25" x14ac:dyDescent="0.25">
      <c r="A54" s="30" t="s">
        <v>85</v>
      </c>
      <c r="B54" s="7" t="s">
        <v>1</v>
      </c>
      <c r="C54" s="10" t="s">
        <v>7</v>
      </c>
      <c r="D54" s="8" t="s">
        <v>152</v>
      </c>
      <c r="E54" s="29" t="s">
        <v>163</v>
      </c>
      <c r="F54" s="28" t="s">
        <v>164</v>
      </c>
      <c r="G54" s="9">
        <v>2638480</v>
      </c>
      <c r="H54" s="31" t="s">
        <v>89</v>
      </c>
    </row>
    <row r="55" spans="1:8" ht="76.5" x14ac:dyDescent="0.25">
      <c r="A55" s="30" t="s">
        <v>85</v>
      </c>
      <c r="B55" s="7" t="s">
        <v>1</v>
      </c>
      <c r="C55" s="10" t="s">
        <v>7</v>
      </c>
      <c r="D55" s="8" t="s">
        <v>152</v>
      </c>
      <c r="E55" s="29" t="s">
        <v>165</v>
      </c>
      <c r="F55" s="28" t="s">
        <v>166</v>
      </c>
      <c r="G55" s="9">
        <v>3804320</v>
      </c>
      <c r="H55" s="31" t="s">
        <v>90</v>
      </c>
    </row>
    <row r="56" spans="1:8" ht="63.75" x14ac:dyDescent="0.25">
      <c r="A56" s="30" t="s">
        <v>85</v>
      </c>
      <c r="B56" s="7" t="s">
        <v>1</v>
      </c>
      <c r="C56" s="10" t="s">
        <v>13</v>
      </c>
      <c r="D56" s="8" t="s">
        <v>14</v>
      </c>
      <c r="E56" s="29" t="s">
        <v>175</v>
      </c>
      <c r="F56" s="28">
        <v>44914</v>
      </c>
      <c r="G56" s="9">
        <v>14562923.300000001</v>
      </c>
      <c r="H56" s="31" t="s">
        <v>97</v>
      </c>
    </row>
    <row r="57" spans="1:8" ht="63.75" x14ac:dyDescent="0.25">
      <c r="A57" s="30" t="s">
        <v>85</v>
      </c>
      <c r="B57" s="7" t="s">
        <v>1</v>
      </c>
      <c r="C57" s="10" t="s">
        <v>31</v>
      </c>
      <c r="D57" s="8" t="s">
        <v>32</v>
      </c>
      <c r="E57" s="26" t="s">
        <v>233</v>
      </c>
      <c r="F57" s="28">
        <v>44929</v>
      </c>
      <c r="G57" s="9">
        <v>240150</v>
      </c>
      <c r="H57" s="31" t="s">
        <v>121</v>
      </c>
    </row>
    <row r="58" spans="1:8" ht="89.25" x14ac:dyDescent="0.25">
      <c r="A58" s="30" t="s">
        <v>85</v>
      </c>
      <c r="B58" s="7" t="s">
        <v>1</v>
      </c>
      <c r="C58" s="10" t="s">
        <v>41</v>
      </c>
      <c r="D58" s="8" t="s">
        <v>42</v>
      </c>
      <c r="E58" s="26" t="s">
        <v>206</v>
      </c>
      <c r="F58" s="28">
        <v>44942</v>
      </c>
      <c r="G58" s="9">
        <v>84600</v>
      </c>
      <c r="H58" s="31" t="s">
        <v>127</v>
      </c>
    </row>
    <row r="59" spans="1:8" ht="76.5" x14ac:dyDescent="0.25">
      <c r="A59" s="30" t="s">
        <v>85</v>
      </c>
      <c r="B59" s="7" t="s">
        <v>1</v>
      </c>
      <c r="C59" s="10" t="s">
        <v>43</v>
      </c>
      <c r="D59" s="8" t="s">
        <v>44</v>
      </c>
      <c r="E59" s="26" t="s">
        <v>207</v>
      </c>
      <c r="F59" s="28">
        <v>44930</v>
      </c>
      <c r="G59" s="9">
        <v>22650</v>
      </c>
      <c r="H59" s="31" t="s">
        <v>128</v>
      </c>
    </row>
    <row r="60" spans="1:8" ht="89.25" x14ac:dyDescent="0.25">
      <c r="A60" s="30" t="s">
        <v>85</v>
      </c>
      <c r="B60" s="7" t="s">
        <v>1</v>
      </c>
      <c r="C60" s="10" t="s">
        <v>45</v>
      </c>
      <c r="D60" s="8" t="s">
        <v>46</v>
      </c>
      <c r="E60" s="26" t="s">
        <v>208</v>
      </c>
      <c r="F60" s="28">
        <v>44932</v>
      </c>
      <c r="G60" s="9">
        <v>501146</v>
      </c>
      <c r="H60" s="31" t="s">
        <v>129</v>
      </c>
    </row>
    <row r="61" spans="1:8" ht="89.25" x14ac:dyDescent="0.25">
      <c r="A61" s="30" t="s">
        <v>85</v>
      </c>
      <c r="B61" s="7" t="s">
        <v>1</v>
      </c>
      <c r="C61" s="10" t="s">
        <v>53</v>
      </c>
      <c r="D61" s="8" t="s">
        <v>54</v>
      </c>
      <c r="E61" s="26" t="s">
        <v>213</v>
      </c>
      <c r="F61" s="28">
        <v>44938</v>
      </c>
      <c r="G61" s="9">
        <v>423600</v>
      </c>
      <c r="H61" s="31" t="s">
        <v>134</v>
      </c>
    </row>
    <row r="62" spans="1:8" ht="89.25" x14ac:dyDescent="0.25">
      <c r="A62" s="30" t="s">
        <v>85</v>
      </c>
      <c r="B62" s="7" t="s">
        <v>1</v>
      </c>
      <c r="C62" s="10" t="s">
        <v>59</v>
      </c>
      <c r="D62" s="8" t="s">
        <v>60</v>
      </c>
      <c r="E62" s="26" t="s">
        <v>216</v>
      </c>
      <c r="F62" s="28">
        <v>44879</v>
      </c>
      <c r="G62" s="9">
        <v>2943000</v>
      </c>
      <c r="H62" s="31" t="s">
        <v>137</v>
      </c>
    </row>
    <row r="63" spans="1:8" ht="76.5" x14ac:dyDescent="0.25">
      <c r="A63" s="30" t="s">
        <v>85</v>
      </c>
      <c r="B63" s="7" t="s">
        <v>1</v>
      </c>
      <c r="C63" s="10" t="s">
        <v>61</v>
      </c>
      <c r="D63" s="8" t="s">
        <v>62</v>
      </c>
      <c r="E63" s="26" t="s">
        <v>217</v>
      </c>
      <c r="F63" s="28">
        <v>44866</v>
      </c>
      <c r="G63" s="9">
        <v>765000</v>
      </c>
      <c r="H63" s="31" t="s">
        <v>138</v>
      </c>
    </row>
    <row r="64" spans="1:8" ht="89.25" x14ac:dyDescent="0.25">
      <c r="A64" s="30" t="s">
        <v>85</v>
      </c>
      <c r="B64" s="7" t="s">
        <v>1</v>
      </c>
      <c r="C64" s="10" t="s">
        <v>67</v>
      </c>
      <c r="D64" s="8" t="s">
        <v>68</v>
      </c>
      <c r="E64" s="26" t="s">
        <v>217</v>
      </c>
      <c r="F64" s="27">
        <v>44879</v>
      </c>
      <c r="G64" s="9">
        <v>1359000</v>
      </c>
      <c r="H64" s="31" t="s">
        <v>141</v>
      </c>
    </row>
    <row r="65" spans="1:8" ht="89.25" x14ac:dyDescent="0.25">
      <c r="A65" s="30" t="s">
        <v>85</v>
      </c>
      <c r="B65" s="7" t="s">
        <v>2</v>
      </c>
      <c r="C65" s="10" t="s">
        <v>8</v>
      </c>
      <c r="D65" s="8" t="s">
        <v>153</v>
      </c>
      <c r="E65" s="29" t="s">
        <v>167</v>
      </c>
      <c r="F65" s="28" t="s">
        <v>168</v>
      </c>
      <c r="G65" s="9">
        <v>147022.85</v>
      </c>
      <c r="H65" s="31" t="s">
        <v>91</v>
      </c>
    </row>
    <row r="66" spans="1:8" ht="102" x14ac:dyDescent="0.25">
      <c r="A66" s="30" t="s">
        <v>85</v>
      </c>
      <c r="B66" s="7" t="s">
        <v>2</v>
      </c>
      <c r="C66" s="10" t="s">
        <v>24</v>
      </c>
      <c r="D66" s="8" t="s">
        <v>157</v>
      </c>
      <c r="E66" s="26" t="s">
        <v>195</v>
      </c>
      <c r="F66" s="28" t="s">
        <v>196</v>
      </c>
      <c r="G66" s="9">
        <v>42876</v>
      </c>
      <c r="H66" s="31" t="s">
        <v>115</v>
      </c>
    </row>
    <row r="67" spans="1:8" ht="77.25" thickBot="1" x14ac:dyDescent="0.3">
      <c r="A67" s="32" t="s">
        <v>85</v>
      </c>
      <c r="B67" s="33" t="s">
        <v>2</v>
      </c>
      <c r="C67" s="34" t="s">
        <v>25</v>
      </c>
      <c r="D67" s="35" t="s">
        <v>158</v>
      </c>
      <c r="E67" s="36" t="s">
        <v>197</v>
      </c>
      <c r="F67" s="39">
        <v>44893</v>
      </c>
      <c r="G67" s="37">
        <v>3012778.36</v>
      </c>
      <c r="H67" s="38" t="s">
        <v>116</v>
      </c>
    </row>
    <row r="68" spans="1:8" ht="24" customHeight="1" thickBot="1" x14ac:dyDescent="0.3">
      <c r="B68" s="12"/>
      <c r="D68" s="6"/>
      <c r="E68" s="6"/>
      <c r="F68" s="6"/>
      <c r="G68" s="49">
        <f>SUM(G6:G67)</f>
        <v>266921001.59000006</v>
      </c>
      <c r="H68" s="13"/>
    </row>
    <row r="69" spans="1:8" ht="15.75" thickTop="1" x14ac:dyDescent="0.25">
      <c r="B69" s="12"/>
      <c r="D69" s="6"/>
      <c r="H69" s="13"/>
    </row>
    <row r="70" spans="1:8" x14ac:dyDescent="0.25">
      <c r="B70" s="12"/>
      <c r="C70" s="12"/>
      <c r="D70" s="15"/>
      <c r="E70" s="16"/>
      <c r="F70" s="16"/>
      <c r="G70" s="17"/>
      <c r="H70" s="15"/>
    </row>
    <row r="71" spans="1:8" x14ac:dyDescent="0.25">
      <c r="B71" s="18"/>
      <c r="C71" s="19"/>
      <c r="D71" s="18"/>
      <c r="E71" s="20"/>
      <c r="F71" s="21"/>
      <c r="G71" s="21"/>
      <c r="H71" s="13"/>
    </row>
    <row r="72" spans="1:8" x14ac:dyDescent="0.25">
      <c r="B72" s="43" t="s">
        <v>145</v>
      </c>
      <c r="C72" s="43"/>
      <c r="D72" s="18"/>
      <c r="E72" s="20"/>
      <c r="F72" s="44" t="s">
        <v>146</v>
      </c>
      <c r="G72" s="44"/>
      <c r="H72" s="13"/>
    </row>
    <row r="73" spans="1:8" x14ac:dyDescent="0.25">
      <c r="B73" s="45" t="s">
        <v>147</v>
      </c>
      <c r="C73" s="45"/>
      <c r="D73" s="22"/>
      <c r="E73" s="23"/>
      <c r="F73" s="46" t="s">
        <v>148</v>
      </c>
      <c r="G73" s="46"/>
      <c r="H73" s="13"/>
    </row>
    <row r="74" spans="1:8" x14ac:dyDescent="0.25">
      <c r="B74" s="47" t="s">
        <v>149</v>
      </c>
      <c r="C74" s="47"/>
      <c r="D74" s="18"/>
      <c r="E74" s="20"/>
      <c r="F74" s="48" t="s">
        <v>150</v>
      </c>
      <c r="G74" s="48"/>
      <c r="H74" s="13"/>
    </row>
    <row r="75" spans="1:8" x14ac:dyDescent="0.25">
      <c r="B75" s="24" t="s">
        <v>240</v>
      </c>
      <c r="C75" s="24"/>
      <c r="D75" s="18"/>
      <c r="E75" s="20"/>
      <c r="F75" s="48" t="s">
        <v>241</v>
      </c>
      <c r="G75" s="48"/>
      <c r="H75" s="13"/>
    </row>
    <row r="76" spans="1:8" x14ac:dyDescent="0.25">
      <c r="B76" s="18"/>
      <c r="C76" s="19"/>
      <c r="D76" s="18"/>
      <c r="E76" s="20"/>
      <c r="F76" s="20"/>
      <c r="G76" s="25"/>
      <c r="H76" s="13"/>
    </row>
    <row r="77" spans="1:8" x14ac:dyDescent="0.25">
      <c r="B77" s="12"/>
      <c r="C77" s="12"/>
      <c r="D77" s="15"/>
      <c r="E77" s="16"/>
      <c r="F77" s="16"/>
      <c r="G77" s="17"/>
      <c r="H77" s="15"/>
    </row>
    <row r="78" spans="1:8" x14ac:dyDescent="0.25">
      <c r="B78" s="12"/>
      <c r="D78" s="6"/>
      <c r="H78" s="13"/>
    </row>
    <row r="79" spans="1:8" x14ac:dyDescent="0.25">
      <c r="B79" s="12"/>
      <c r="D79" s="6"/>
      <c r="H79" s="13"/>
    </row>
    <row r="80" spans="1:8" x14ac:dyDescent="0.25">
      <c r="B80" s="12"/>
      <c r="D80" s="6"/>
      <c r="H80" s="13"/>
    </row>
  </sheetData>
  <autoFilter ref="A5:H5" xr:uid="{53CDC56D-0E1F-4253-A915-88A02F9B34E7}">
    <sortState ref="A6:H68">
      <sortCondition ref="B5"/>
    </sortState>
  </autoFilter>
  <mergeCells count="11">
    <mergeCell ref="B73:C73"/>
    <mergeCell ref="F73:G73"/>
    <mergeCell ref="B74:C74"/>
    <mergeCell ref="F74:G74"/>
    <mergeCell ref="F75:G75"/>
    <mergeCell ref="A1:H1"/>
    <mergeCell ref="A2:H2"/>
    <mergeCell ref="A3:H3"/>
    <mergeCell ref="A4:H4"/>
    <mergeCell ref="B72:C72"/>
    <mergeCell ref="F72:G72"/>
  </mergeCells>
  <printOptions horizontalCentered="1"/>
  <pageMargins left="0.70866141732283472" right="0.70866141732283472" top="1.0629921259842521" bottom="0.74803149606299213" header="0.31496062992125984" footer="0.31496062992125984"/>
  <pageSetup scale="61" orientation="landscape" r:id="rId1"/>
  <headerFooter>
    <oddHeader>&amp;C&amp;G</oddHeader>
    <oddFooter>&amp;C&amp;P 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ENERO 2023</vt:lpstr>
      <vt:lpstr>'PAGOS ENERO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Yohelina Ferreras de Méndez</cp:lastModifiedBy>
  <cp:lastPrinted>2023-02-09T15:42:31Z</cp:lastPrinted>
  <dcterms:created xsi:type="dcterms:W3CDTF">2023-02-03T16:20:28Z</dcterms:created>
  <dcterms:modified xsi:type="dcterms:W3CDTF">2023-02-09T15:45:02Z</dcterms:modified>
</cp:coreProperties>
</file>