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mpia.senior\OneDrive - Ministerio de Educación de la República Dominicana\Escritorio\DIVERSOS\"/>
    </mc:Choice>
  </mc:AlternateContent>
  <xr:revisionPtr revIDLastSave="0" documentId="8_{5BA2D7AA-F5F0-4382-9916-01969DC3A9E8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Presupuesto Aprobado ASFL 2025" sheetId="34" r:id="rId1"/>
  </sheets>
  <definedNames>
    <definedName name="_xlnm._FilterDatabase" localSheetId="0" hidden="1">'Presupuesto Aprobado ASFL 2025'!$A$1:$E$155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5" i="34" l="1"/>
  <c r="E174" i="34"/>
  <c r="E176" i="34" l="1"/>
</calcChain>
</file>

<file path=xl/sharedStrings.xml><?xml version="1.0" encoding="utf-8"?>
<sst xmlns="http://schemas.openxmlformats.org/spreadsheetml/2006/main" count="177" uniqueCount="177">
  <si>
    <t xml:space="preserve">MINISTERIO DE ECONOMÍA, PLANIFICACIÓN Y DESARROLLO </t>
  </si>
  <si>
    <t>CENTRO NACIONAL DE FOMENTO Y PROMOCIÓN DE LAS ASOCIACIONES SIN FINES DE LUCRO</t>
  </si>
  <si>
    <t>CAPÍTULO</t>
  </si>
  <si>
    <t>ENTIDAD RECEPTORA</t>
  </si>
  <si>
    <t>CÓDIGO BENEFICIARIO</t>
  </si>
  <si>
    <t>NOMBRE ASFL</t>
  </si>
  <si>
    <t>PROYECTO DE PRESUPUESTO PARA LA ASIGNACIÓN DE RECURSOS A LAS ASFL AÑO 2025</t>
  </si>
  <si>
    <t>MONTO RECOMENDADNO 2025 (EN $RD)</t>
  </si>
  <si>
    <t>TOTAL APROBADO</t>
  </si>
  <si>
    <t>SUBTOTAL TRANFERENCIA DIRECTA</t>
  </si>
  <si>
    <t>SUBTOTAL CONVENIOS 2025</t>
  </si>
  <si>
    <t>TRANFERENCIA DIRECTA ASFL 2025 - MINISTERIO DE EDUCACIÓN</t>
  </si>
  <si>
    <t>CONVENIOS DE GESTIÓN ASFL 2025 - MINISTERIO DE EDUCACIÓN</t>
  </si>
  <si>
    <t>HOGAR ESC. LUISA ORTEA, (HIJAS DE LA CARIDAD DE SAN VTE. DE PAUL), INC.</t>
  </si>
  <si>
    <t>HOGAR DE NIÑAS NUESTRA SEÑORA DE LA ALTAGRACIA, INC.</t>
  </si>
  <si>
    <t>INICIATIVAS DE EDUCACION SUPERIOR Y COMPLEMENTARIA, INC</t>
  </si>
  <si>
    <t>INSTITUTO PARA EL DESARROLLO ARTESANAL, INC.</t>
  </si>
  <si>
    <t>CENTRO DE TERAPIAS EDUCACION ESPECIALIZADA Y LENGUAJE, INC.</t>
  </si>
  <si>
    <t>COLEGIO GETSEMANI, HERMANAS MISIONERAS DEL CORAZON DE JESUS, INC.</t>
  </si>
  <si>
    <t>FUNDACION SUR JOVEN, INC.</t>
  </si>
  <si>
    <t>PROMOCION APEC, INC.</t>
  </si>
  <si>
    <t>FUNDACION SAN FELIPE, FUDSAFE, INC.</t>
  </si>
  <si>
    <t>CARITAS DIOCESANA DE SAN JUAN DE LA MAGUANA INC.</t>
  </si>
  <si>
    <t>FUNDACION IGLESIA PENTECOSTAL CERRANDO BRECHAS, INC.</t>
  </si>
  <si>
    <t>UNION DOMINICANA DE EMISORAS CATOLICAS, INC.</t>
  </si>
  <si>
    <t>CASA PROVINCIAL HIJAS DE LA CARIDAD, INC.</t>
  </si>
  <si>
    <t>CENTRO DE INVESTIGACION Y PROMOCION SOCIAL, INC.</t>
  </si>
  <si>
    <t>FUNDACION NIÑOS FELICES CON ANA COLON, INC.</t>
  </si>
  <si>
    <t>ONE-RESPE CENTRO DE REFLEXION, ENCUENTRO Y SOLIDARIDAD, INC.</t>
  </si>
  <si>
    <t>CENTRO DE DESARROLLO INTEGRAL DE LA COMUNIDAD, INC.</t>
  </si>
  <si>
    <t>SERVICIO VOLUNTARIADO IGNACIANO DE REPUBLICA DOMINICANA, INC.</t>
  </si>
  <si>
    <t>ORATORIO CENTRO JUVENIL DON BOSCO, INC.</t>
  </si>
  <si>
    <t>FUNDACION SANTA MARIA DEL BATEY</t>
  </si>
  <si>
    <t>FUNDACION FIL-ARMONIA ACORDES DE ESPERANZA, INC.</t>
  </si>
  <si>
    <t>AFS INTERCULTURA, INC.</t>
  </si>
  <si>
    <t>FUNDACION KARABU, INC.</t>
  </si>
  <si>
    <t>FEDERACION DE JUNTAS DE VECINOS DE MONTECRISTI ANITA, INC</t>
  </si>
  <si>
    <t>CASA CULTURAL DEL NIÑO, INC.</t>
  </si>
  <si>
    <t>CENTRO CULTURAL POVEDA, INC.</t>
  </si>
  <si>
    <t>FUNDACION EDUCATIVA MANUEL DE JESUS PEDERNALES FEMJPE</t>
  </si>
  <si>
    <t>ALFALIT INTERNATIONAL DE REPUBLICA DOMINICANA, INC.</t>
  </si>
  <si>
    <t>FUNDACION ALIANZA DE CORAZONES, INC.</t>
  </si>
  <si>
    <t>FUNDACION LA VOZ DE MARIA, INC</t>
  </si>
  <si>
    <t>FUNDACION SENDERO DE LUZ, INC.</t>
  </si>
  <si>
    <t>CENTRO BELLARMINO, INC.</t>
  </si>
  <si>
    <t>PATRONATO PRO-DESARROLLO DE HAINA, INC.</t>
  </si>
  <si>
    <t>FUNDACION CENTRO NUESTRA ESPERANZA, INC.</t>
  </si>
  <si>
    <t>CLUB ASTRONOMICO DE SANTIAGO</t>
  </si>
  <si>
    <t>CENTRO DE CAPACITACION EN INFORMATICA NUESTRA SEÑORA DE LA ALTAGRACIA, INC.</t>
  </si>
  <si>
    <t>INSTITUTO MEDICOPSICOLOGICO DE ATENCION A LA FAMILIA, INC.</t>
  </si>
  <si>
    <t>FUNDACIÓN EQUIDAD Y JUSTICIA SOCIAL, FEJUS.</t>
  </si>
  <si>
    <t>GRUPO DE APOYO PARA EL BUEN DESARROLLO DE LA INFANCIA Y LA ADOLESCENCIA, INC.</t>
  </si>
  <si>
    <t>FUNDACION CARE PARA LA PROTECCION Y AYUDA A MENORES CON DISCAPACIDAD PSICO MOTORA Y SENSORIAL, INC.</t>
  </si>
  <si>
    <t>CONG. RELIGIOSAS ADORATRICES ESCLAVAS DEL SANTISIMO SACRAMENTO Y DE LA CARIDAD. INC.</t>
  </si>
  <si>
    <t>FUNDACION CRISTIANA CAMINANDO CON JESUS EN LA FE, INC.</t>
  </si>
  <si>
    <t>HOGAR CARIDAD MISIONERA, INC.</t>
  </si>
  <si>
    <t>RADIO ENRIQUILLO, INC.</t>
  </si>
  <si>
    <t>FUNDACION JUVENTUD COMUNITARIA, INC.</t>
  </si>
  <si>
    <t>FUNDACION LUCAS FERNANDEZ, INC.</t>
  </si>
  <si>
    <t>CENTROS APEC DE EDUCACION A DISTANCIA, INC.</t>
  </si>
  <si>
    <t>FUNDACION PRO-MADRE, INC.</t>
  </si>
  <si>
    <t>FUNDACION MANANTIAL DE VIDA</t>
  </si>
  <si>
    <t>FUNDACION PARA EL DESARROLLO COMUNITARIO SAVE THE CHILDREN DOMINICANA, INC.</t>
  </si>
  <si>
    <t>CENTRO DE INVESTIGACION Y EDUCACION POPULAR, INC.</t>
  </si>
  <si>
    <t>ACCION CALLEJERA - FUNDACION EDUCATIVA, INC.</t>
  </si>
  <si>
    <t>CONSEJO DE APOYO A JARABACOA, INC.</t>
  </si>
  <si>
    <t>CENTRO DE INTEGRACION FAMILIAR, INC.</t>
  </si>
  <si>
    <t>RADIO MARIEN</t>
  </si>
  <si>
    <t>FUNDACION DE DESARROLLO, AZUA, SAN JUAN Y ELIAS PIÑA, INC.</t>
  </si>
  <si>
    <t>ASOCIACION FE Y ALEGRIA, INC.</t>
  </si>
  <si>
    <t>PASTORAL MATERNO INFANTIL, INC.</t>
  </si>
  <si>
    <t>ASOCIACION PARA LA CREATIVIDAD, INNOVACION, EMPRENDIMIENTO Y NETWORKING, INC.</t>
  </si>
  <si>
    <t>FUNDACION SCALA, INC.</t>
  </si>
  <si>
    <t>FUNDACION DE DESARROLLO MEDIOAMBIENTAL, INC.</t>
  </si>
  <si>
    <t>FUNDACION MANANTIAL DE BENDICIONES, INC.</t>
  </si>
  <si>
    <t>FUNDACION DEL POBRE LAZARO, INC.</t>
  </si>
  <si>
    <t>RADIO JUVENTUS DON BOSCO, INC.</t>
  </si>
  <si>
    <t>FUNDACION ANGELES DE LA GUARDA</t>
  </si>
  <si>
    <t>FUNDACION JARDIN DE BENDICION, INC.</t>
  </si>
  <si>
    <t>FUNDACION GRECIA PAULINO PAN DE VIDA, INC.</t>
  </si>
  <si>
    <t>FUND. PARA EL PROGRESO DEL SECTOR CONANI, SAN CRISTOBAL, INC.</t>
  </si>
  <si>
    <t>FUNDACION DE DESARROLLO INTEGRAL LUZ Y VIDA FUDILUVI, INC.</t>
  </si>
  <si>
    <t>IGLESIA ASAMBLEA DE DIOS RIOS DE ADORACION</t>
  </si>
  <si>
    <t>FUNDACION POR LA EDUCACION Y EL DESARROLLO INTEGRAL, INC.</t>
  </si>
  <si>
    <t>INSTITUTO DE COOPERACION TECNICO SOCIAL, INC.</t>
  </si>
  <si>
    <t>FUNDACION HUELLAS DE VIDA, INC.</t>
  </si>
  <si>
    <t>FUNDACION CENTRO EDUCATIVO BENAIA, INC.</t>
  </si>
  <si>
    <t>FUNDACION DE INVESTIGACION Y DESARROLLO DIDACTICA DOCTORA MARGARITA HEINSEN</t>
  </si>
  <si>
    <t>CENTRO DE DESARROLLO INTEGRAL PARA LA NIÑEZ ENMANUEL, INC.</t>
  </si>
  <si>
    <t>CENTRO EDUCATIVO Y FORMACION INTEGRAL UNIDAD DIVINA, INC.</t>
  </si>
  <si>
    <t>HOGAR ANDRES BOCA CHICA</t>
  </si>
  <si>
    <t>FUNDACION CENTRO DE EDUCACION COMPLEMENTARIA INFANTIL BRAZOS ABIERTOS, INC.</t>
  </si>
  <si>
    <t>AGRUPACION DE SEIBANOS PARA COMBATIR LA POBREZA, INC.</t>
  </si>
  <si>
    <t>FUNDACION PROCERES DE ABRIL, INC.</t>
  </si>
  <si>
    <t>FUNDACION LA TIA ARA TIARA, INC.</t>
  </si>
  <si>
    <t>FUNDACION DIVINA PROVIDENCIA CAMPANITAS EN DESARROLLO, INC.</t>
  </si>
  <si>
    <t>CENTRO DE ALFABETIZACION COMUNITARIO CORAZONES SOLIDARIOS, INC.</t>
  </si>
  <si>
    <t>FUNDACIÓN MANO DE JESÚS PARA EL DESARROLLO DE LOS NIÑOS (FUMJEDEN)</t>
  </si>
  <si>
    <t>IGLESIA MONTE EL CALVARIO LA LUZ DEL MUNDO, INC.</t>
  </si>
  <si>
    <t>ASOCIACION PARA EL DESARROLLO DE NAGUA, INC.</t>
  </si>
  <si>
    <t>FUNDACION EVANGELICA ANGEL DE LUZ, INC.</t>
  </si>
  <si>
    <t>FUNDACION RED DE LA DIGNIDAD, INC.</t>
  </si>
  <si>
    <t>JOVENES COMUNITARIOS POR LA PAZ DE GUALEY, INC.</t>
  </si>
  <si>
    <t>CENTRO DE IDIOMAS WASHINGTON, INC.</t>
  </si>
  <si>
    <t>ESCUELA DE FORMACION TECNICA VOCACIONAL SABANETA, INC.</t>
  </si>
  <si>
    <t>ECOMUNDO</t>
  </si>
  <si>
    <t>CENTRO DE ATENCION A LA DIVERSIDAD DE LA PROVINCIA HERMANAS MIRABAL, INC.</t>
  </si>
  <si>
    <t>CONCILIO TEMPLO LA HERMOSA PENTECOSTAL, INC.</t>
  </si>
  <si>
    <t>LUCES EN EL CAMINO, INC.</t>
  </si>
  <si>
    <t>FUNDACION CRISTIANA INTEGRAL PARA EL DESARROLLO EDUCATIVO, INC.</t>
  </si>
  <si>
    <t>FUNDACION ILUMINARE, INC.</t>
  </si>
  <si>
    <t>FUNDACION INPRET, INC.</t>
  </si>
  <si>
    <t>FUNDACION UN TOQUE DE LUZ, INC.</t>
  </si>
  <si>
    <t>FUNDACION HERMANOS Y AMIGOS</t>
  </si>
  <si>
    <t>FUNDACION EN SALUD SOLIDARIA COMUNITARIA FUNSASC</t>
  </si>
  <si>
    <t>FUNDACION PADRINO PARA LA EDUCACION Y EL DESARROLLO</t>
  </si>
  <si>
    <t>FUNDACION DEL LLANTO A LA SONRISA, INC.</t>
  </si>
  <si>
    <t>ACCION SOLIDARIA PARA LA PROVINCIA DE BAHORUCO, INC.</t>
  </si>
  <si>
    <t>FUNDACION FOMENTO INTEGRAL DE LA FAMILIA</t>
  </si>
  <si>
    <t>COMITE NACIONAL DE LOS DERECHOS HUMANOS SINDICALES Y LABORALES, INC.</t>
  </si>
  <si>
    <t>CENTRO DE PROMOCION RURAL, INC.</t>
  </si>
  <si>
    <t>CENTRO PARA EDUCACION, SALUD Y MEDIO AMBIENTE, INC.</t>
  </si>
  <si>
    <t>FUNDACION SIEMBRA Y COSECHA REPUBLICA DOMINICANA, INC.</t>
  </si>
  <si>
    <t>ESCUELAS RADIOFONICAS SANTA MARIA, INC.</t>
  </si>
  <si>
    <t>FUNDACION DE DESARROLLO CARMEN DE LEON, INC.</t>
  </si>
  <si>
    <t>FUNDACION DESARROLLO INTEGRAL MANOS ANARANJADAS, INC.</t>
  </si>
  <si>
    <t>FUNDACION JUVENIL INFANTIL COMUNITARIA CASA DE DIOS FUNINJUCADI, INC.</t>
  </si>
  <si>
    <t>FUNDACION CRISTIANA AMOR Y PAZ, INC.</t>
  </si>
  <si>
    <t>FUNDACION HESTIA, INC.</t>
  </si>
  <si>
    <t>FUNDACION TU GRANITO DE ARENA PARA LA NIÑEZ, INC.</t>
  </si>
  <si>
    <t>FUNDACION PARA LA NIÑEZ DE LA POBREZA EXTREMA, INC.</t>
  </si>
  <si>
    <t>FUNDACION RENACIMIENTO Y ESPERANZA, INC.</t>
  </si>
  <si>
    <t>CENTRO CASAS COMUNITARIAS DE JUSTICIA, INC.</t>
  </si>
  <si>
    <t>FEDERACION ANTILLANA DE EX ALUMNAS (OS) DE LAS HIJAS DE MARIA AUXILIADORA, INC.</t>
  </si>
  <si>
    <t>UNION DE CENTROS EDUCATIVOS, INC.</t>
  </si>
  <si>
    <t>PARROQUIA NUESTRA SEÑORA DE LA ALTAGRACIA, PEDERNALES, INC.</t>
  </si>
  <si>
    <t>FUNDACION INSTITUTO SERAFINES ENMANUEL, INC.</t>
  </si>
  <si>
    <t>HOGAR ESCUELA SOR PETRA MARIANA GRULLON</t>
  </si>
  <si>
    <t>HOGAR LA MILAGROSA</t>
  </si>
  <si>
    <t>CONGREGACION SIERVAS DE LA DIVINA MISERICORDIA, INC.</t>
  </si>
  <si>
    <t>ACADEMIA NUESTRA SEÑORA DEL CARMEN</t>
  </si>
  <si>
    <t>MINISTERIO INTERNACIONAL UNCION DEL SANTO</t>
  </si>
  <si>
    <t>ASOCIACION CIGUA PALMERA, INC.</t>
  </si>
  <si>
    <t>PATRONATO PARA EL DESARROLLO DEL MUNICIPIO DE MELLA, INC.</t>
  </si>
  <si>
    <t xml:space="preserve">FUNDACION DESARROLLO INTEGRAL MUJERES MAZZARELLO, INC.	</t>
  </si>
  <si>
    <t>FUNDACION VISION LABORAL, INC.</t>
  </si>
  <si>
    <t>FUNDACION MUJERES INTEGRADAS CON MAYOR IMPULSO PARA NUESTRO AVANCE, INC.</t>
  </si>
  <si>
    <t>CENTRO DE PREVENCION Y MITIGACION DE LOS DESASTRES, INC.</t>
  </si>
  <si>
    <t>FUNDACION PLENITUD, INC.</t>
  </si>
  <si>
    <t>ESCUELA NACIONAL DEL CAMBIO CLIMATICO</t>
  </si>
  <si>
    <t>CENTRO DE PLANIFICACION Y ACCION ECUMENICA, INC.</t>
  </si>
  <si>
    <t>CADENA DE ORGANIZACIONES SOCIALES Y COMUNITARIAS, INC.</t>
  </si>
  <si>
    <t>FUNDACION SOLIDARIDAD, INC.</t>
  </si>
  <si>
    <t>FUNDACION SALESIANA DON BOSCO, INC.</t>
  </si>
  <si>
    <t>FUNDACION PARA EL MANEJO Y SOLUCION ALTERNATIVA DE CONFLICTOS, INC.</t>
  </si>
  <si>
    <t>FUNDACION VANESSA, INC.</t>
  </si>
  <si>
    <t>FUNDACION MUJERES POR LA EDUCACION, INC.</t>
  </si>
  <si>
    <t>FUNDACION JOAQUIN BALAGUER, INC.</t>
  </si>
  <si>
    <t>FUNDACION DOMINICANA POR LA VIDA, INC.</t>
  </si>
  <si>
    <t>FUNDACION ALTHUS FALTHUS, INC.</t>
  </si>
  <si>
    <t>FUNDACION AMOR POR CHIRINO</t>
  </si>
  <si>
    <t>FUNDACION MAURICIO BAEZ, INC.</t>
  </si>
  <si>
    <t>INSTITUTO TECNICO SALESIANO, INC.</t>
  </si>
  <si>
    <t>CENTRO DE ESTUDIOS SAN LUIS GONZAGA, INC.</t>
  </si>
  <si>
    <t>FUNDACION HOGAR ESCUELA MERCEDES AMIAMA BLANDINO, INC.</t>
  </si>
  <si>
    <t>ESCUELA REGIONAL DE SORDOS, INC.</t>
  </si>
  <si>
    <t>FUNDACION ESCUELITA RAYO DE SOL, INC.</t>
  </si>
  <si>
    <t>INSTITUTO POLITECNICO INDUSTRIAL DE SANTIAGO, INC.</t>
  </si>
  <si>
    <t>FUNDACION TECNOLOGICA PARA CIEGOS LUIS BRAILLE, INC.</t>
  </si>
  <si>
    <t>CENTRO EDUCATIVO CORAZON DE JESUS, INC.</t>
  </si>
  <si>
    <t>HOGAR ESCUELA SANTO DOMINGO SAVIO, INC.</t>
  </si>
  <si>
    <t>HOGAR ESCUELA DE NIÑAS DOÑA CHUCHA, INC.</t>
  </si>
  <si>
    <t>INSTITUTO AGRONOMICO SALESIANO, INC.</t>
  </si>
  <si>
    <t>CENTRO DE EDUCACION ESPECIAL SAMUEL, INC.</t>
  </si>
  <si>
    <t>FUNDACION HERMANAS MIRABAL, INC.</t>
  </si>
  <si>
    <t>ASOCIACION DE SCOUTS DOMINICANOS, INC.</t>
  </si>
  <si>
    <t>HOGAR ESCUELA ARMANDO ROSENBERG,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</si>
</sst>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9" fontId="4" fillId="2" borderId="1">
      <alignment horizontal="justify" vertical="justify" wrapText="1"/>
    </xf>
    <xf numFmtId="0" fontId="6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13" fillId="0" borderId="0"/>
  </cellStyleXfs>
  <cellXfs count="30">
    <xf numFmtId="0" fontId="0" fillId="0" borderId="0" xfId="0"/>
    <xf numFmtId="0" fontId="14" fillId="4" borderId="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7" fillId="0" borderId="7" xfId="0" applyFont="1" applyBorder="1"/>
    <xf numFmtId="3" fontId="10" fillId="6" borderId="8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3" fontId="7" fillId="0" borderId="10" xfId="0" applyNumberFormat="1" applyFont="1" applyBorder="1" applyAlignment="1">
      <alignment horizontal="right"/>
    </xf>
    <xf numFmtId="3" fontId="15" fillId="6" borderId="9" xfId="0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/>
    <xf numFmtId="3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/>
    </xf>
    <xf numFmtId="0" fontId="15" fillId="6" borderId="8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27">
    <cellStyle name="Comma 2" xfId="22" xr:uid="{00000000-0005-0000-0000-000000000000}"/>
    <cellStyle name="Comma 3" xfId="24" xr:uid="{00000000-0005-0000-0000-000001000000}"/>
    <cellStyle name="Estilo 1" xfId="18" xr:uid="{00000000-0005-0000-0000-000002000000}"/>
    <cellStyle name="Millares 2" xfId="2" xr:uid="{00000000-0005-0000-0000-000005000000}"/>
    <cellStyle name="Millares 2 2" xfId="17" xr:uid="{00000000-0005-0000-0000-000006000000}"/>
    <cellStyle name="Millares 2 3" xfId="7" xr:uid="{00000000-0005-0000-0000-000007000000}"/>
    <cellStyle name="Millares 3" xfId="4" xr:uid="{00000000-0005-0000-0000-000008000000}"/>
    <cellStyle name="Millares 3 2" xfId="9" xr:uid="{00000000-0005-0000-0000-000009000000}"/>
    <cellStyle name="Millares 4" xfId="11" xr:uid="{00000000-0005-0000-0000-00000A000000}"/>
    <cellStyle name="Millares 4 2" xfId="13" xr:uid="{00000000-0005-0000-0000-00000B000000}"/>
    <cellStyle name="Millares 5" xfId="15" xr:uid="{00000000-0005-0000-0000-00000C000000}"/>
    <cellStyle name="Millares 6" xfId="21" xr:uid="{00000000-0005-0000-0000-00000D000000}"/>
    <cellStyle name="Normal" xfId="0" builtinId="0"/>
    <cellStyle name="Normal 2" xfId="1" xr:uid="{00000000-0005-0000-0000-000010000000}"/>
    <cellStyle name="Normal 2 2" xfId="16" xr:uid="{00000000-0005-0000-0000-000011000000}"/>
    <cellStyle name="Normal 2 3" xfId="6" xr:uid="{00000000-0005-0000-0000-000012000000}"/>
    <cellStyle name="Normal 3" xfId="3" xr:uid="{00000000-0005-0000-0000-000013000000}"/>
    <cellStyle name="Normal 3 2" xfId="8" xr:uid="{00000000-0005-0000-0000-000014000000}"/>
    <cellStyle name="Normal 4" xfId="5" xr:uid="{00000000-0005-0000-0000-000015000000}"/>
    <cellStyle name="Normal 4 2" xfId="12" xr:uid="{00000000-0005-0000-0000-000016000000}"/>
    <cellStyle name="Normal 4 3" xfId="14" xr:uid="{00000000-0005-0000-0000-000017000000}"/>
    <cellStyle name="Normal 4 4" xfId="10" xr:uid="{00000000-0005-0000-0000-000018000000}"/>
    <cellStyle name="Normal 5" xfId="19" xr:uid="{00000000-0005-0000-0000-000019000000}"/>
    <cellStyle name="Normal 6" xfId="20" xr:uid="{00000000-0005-0000-0000-00001A000000}"/>
    <cellStyle name="Normal 7" xfId="23" xr:uid="{00000000-0005-0000-0000-00001B000000}"/>
    <cellStyle name="Normal 8" xfId="25" xr:uid="{00000000-0005-0000-0000-00001C000000}"/>
    <cellStyle name="Normal 9" xfId="26" xr:uid="{00000000-0005-0000-0000-00001D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Mujer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colors>
    <mruColors>
      <color rgb="FF99CC00"/>
      <color rgb="FF006699"/>
      <color rgb="FFFF3300"/>
      <color rgb="FFFF6699"/>
      <color rgb="FF007AD6"/>
      <color rgb="FF3399FF"/>
      <color rgb="FF89CCFF"/>
      <color rgb="FFBDE3FF"/>
      <color rgb="FF0066FF"/>
      <color rgb="FFD0C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072C-4AB9-4712-82BB-16A34EFC0056}">
  <sheetPr>
    <tabColor rgb="FF006699"/>
    <pageSetUpPr fitToPage="1"/>
  </sheetPr>
  <dimension ref="A1:E176"/>
  <sheetViews>
    <sheetView tabSelected="1" zoomScale="80" zoomScaleNormal="80" workbookViewId="0">
      <selection activeCell="J165" sqref="J165"/>
    </sheetView>
  </sheetViews>
  <sheetFormatPr baseColWidth="10" defaultColWidth="10.85546875" defaultRowHeight="15" x14ac:dyDescent="0.25"/>
  <cols>
    <col min="1" max="1" width="12.7109375" customWidth="1"/>
    <col min="2" max="2" width="17.42578125" customWidth="1"/>
    <col min="3" max="3" width="21.28515625" style="8" customWidth="1"/>
    <col min="4" max="4" width="134.42578125" customWidth="1"/>
    <col min="5" max="5" width="22" customWidth="1"/>
    <col min="9" max="9" width="20.85546875" customWidth="1"/>
  </cols>
  <sheetData>
    <row r="1" spans="1:5" ht="18.75" customHeight="1" x14ac:dyDescent="0.25">
      <c r="A1" s="22" t="s">
        <v>0</v>
      </c>
      <c r="B1" s="23"/>
      <c r="C1" s="23"/>
      <c r="D1" s="23"/>
      <c r="E1" s="23"/>
    </row>
    <row r="2" spans="1:5" ht="18.75" customHeight="1" x14ac:dyDescent="0.25">
      <c r="A2" s="22" t="s">
        <v>1</v>
      </c>
      <c r="B2" s="23"/>
      <c r="C2" s="23"/>
      <c r="D2" s="23"/>
      <c r="E2" s="23"/>
    </row>
    <row r="3" spans="1:5" ht="18.75" customHeight="1" thickBot="1" x14ac:dyDescent="0.3">
      <c r="A3" s="24" t="s">
        <v>6</v>
      </c>
      <c r="B3" s="25"/>
      <c r="C3" s="25"/>
      <c r="D3" s="25"/>
      <c r="E3" s="25"/>
    </row>
    <row r="4" spans="1:5" ht="48.75" customHeight="1" x14ac:dyDescent="0.25">
      <c r="A4" s="1" t="s">
        <v>2</v>
      </c>
      <c r="B4" s="2" t="s">
        <v>3</v>
      </c>
      <c r="C4" s="2" t="s">
        <v>4</v>
      </c>
      <c r="D4" s="3" t="s">
        <v>5</v>
      </c>
      <c r="E4" s="2" t="s">
        <v>7</v>
      </c>
    </row>
    <row r="5" spans="1:5" ht="18.75" customHeight="1" x14ac:dyDescent="0.25">
      <c r="A5" s="28" t="s">
        <v>11</v>
      </c>
      <c r="B5" s="29"/>
      <c r="C5" s="29"/>
      <c r="D5" s="29"/>
      <c r="E5" s="29"/>
    </row>
    <row r="6" spans="1:5" x14ac:dyDescent="0.25">
      <c r="A6" s="18">
        <v>206</v>
      </c>
      <c r="B6" s="4">
        <v>9992</v>
      </c>
      <c r="C6" s="9">
        <v>405051738</v>
      </c>
      <c r="D6" s="10" t="s">
        <v>13</v>
      </c>
      <c r="E6" s="17">
        <v>1000000</v>
      </c>
    </row>
    <row r="7" spans="1:5" x14ac:dyDescent="0.25">
      <c r="A7" s="18">
        <v>206</v>
      </c>
      <c r="B7" s="4">
        <v>9992</v>
      </c>
      <c r="C7" s="9">
        <v>401516632</v>
      </c>
      <c r="D7" s="10" t="s">
        <v>14</v>
      </c>
      <c r="E7" s="17">
        <v>1000000</v>
      </c>
    </row>
    <row r="8" spans="1:5" x14ac:dyDescent="0.25">
      <c r="A8" s="18">
        <v>206</v>
      </c>
      <c r="B8" s="4">
        <v>9992</v>
      </c>
      <c r="C8" s="9">
        <v>401501724</v>
      </c>
      <c r="D8" s="10" t="s">
        <v>15</v>
      </c>
      <c r="E8" s="17">
        <v>720000</v>
      </c>
    </row>
    <row r="9" spans="1:5" x14ac:dyDescent="0.25">
      <c r="A9" s="18">
        <v>206</v>
      </c>
      <c r="B9" s="4">
        <v>9992</v>
      </c>
      <c r="C9" s="9">
        <v>401511444</v>
      </c>
      <c r="D9" s="10" t="s">
        <v>16</v>
      </c>
      <c r="E9" s="17">
        <v>1000000</v>
      </c>
    </row>
    <row r="10" spans="1:5" x14ac:dyDescent="0.25">
      <c r="A10" s="18">
        <v>206</v>
      </c>
      <c r="B10" s="4">
        <v>9992</v>
      </c>
      <c r="C10" s="9">
        <v>430072362</v>
      </c>
      <c r="D10" s="10" t="s">
        <v>17</v>
      </c>
      <c r="E10" s="17">
        <v>720000</v>
      </c>
    </row>
    <row r="11" spans="1:5" x14ac:dyDescent="0.25">
      <c r="A11" s="18">
        <v>206</v>
      </c>
      <c r="B11" s="4">
        <v>9992</v>
      </c>
      <c r="C11" s="9">
        <v>430048445</v>
      </c>
      <c r="D11" s="10" t="s">
        <v>18</v>
      </c>
      <c r="E11" s="17">
        <v>500000</v>
      </c>
    </row>
    <row r="12" spans="1:5" x14ac:dyDescent="0.25">
      <c r="A12" s="18">
        <v>206</v>
      </c>
      <c r="B12" s="4">
        <v>9992</v>
      </c>
      <c r="C12" s="9">
        <v>430073016</v>
      </c>
      <c r="D12" s="10" t="s">
        <v>19</v>
      </c>
      <c r="E12" s="17">
        <v>1200000</v>
      </c>
    </row>
    <row r="13" spans="1:5" x14ac:dyDescent="0.25">
      <c r="A13" s="18">
        <v>206</v>
      </c>
      <c r="B13" s="4">
        <v>9992</v>
      </c>
      <c r="C13" s="9">
        <v>401501562</v>
      </c>
      <c r="D13" s="10" t="s">
        <v>20</v>
      </c>
      <c r="E13" s="17">
        <v>750000</v>
      </c>
    </row>
    <row r="14" spans="1:5" x14ac:dyDescent="0.25">
      <c r="A14" s="18">
        <v>206</v>
      </c>
      <c r="B14" s="4">
        <v>9992</v>
      </c>
      <c r="C14" s="9">
        <v>430160832</v>
      </c>
      <c r="D14" s="10" t="s">
        <v>21</v>
      </c>
      <c r="E14" s="17">
        <v>500000</v>
      </c>
    </row>
    <row r="15" spans="1:5" x14ac:dyDescent="0.25">
      <c r="A15" s="18">
        <v>206</v>
      </c>
      <c r="B15" s="4">
        <v>9992</v>
      </c>
      <c r="C15" s="9">
        <v>430037567</v>
      </c>
      <c r="D15" s="10" t="s">
        <v>22</v>
      </c>
      <c r="E15" s="17">
        <v>1000000</v>
      </c>
    </row>
    <row r="16" spans="1:5" x14ac:dyDescent="0.25">
      <c r="A16" s="18">
        <v>206</v>
      </c>
      <c r="B16" s="4">
        <v>9992</v>
      </c>
      <c r="C16" s="9">
        <v>430128783</v>
      </c>
      <c r="D16" s="10" t="s">
        <v>23</v>
      </c>
      <c r="E16" s="17">
        <v>300000</v>
      </c>
    </row>
    <row r="17" spans="1:5" x14ac:dyDescent="0.25">
      <c r="A17" s="18">
        <v>206</v>
      </c>
      <c r="B17" s="4">
        <v>9992</v>
      </c>
      <c r="C17" s="9">
        <v>401502178</v>
      </c>
      <c r="D17" s="10" t="s">
        <v>24</v>
      </c>
      <c r="E17" s="17">
        <v>300000</v>
      </c>
    </row>
    <row r="18" spans="1:5" x14ac:dyDescent="0.25">
      <c r="A18" s="18">
        <v>206</v>
      </c>
      <c r="B18" s="4">
        <v>9992</v>
      </c>
      <c r="C18" s="9">
        <v>401512033</v>
      </c>
      <c r="D18" s="10" t="s">
        <v>25</v>
      </c>
      <c r="E18" s="17">
        <v>600000</v>
      </c>
    </row>
    <row r="19" spans="1:5" x14ac:dyDescent="0.25">
      <c r="A19" s="18">
        <v>206</v>
      </c>
      <c r="B19" s="4">
        <v>9992</v>
      </c>
      <c r="C19" s="9">
        <v>401502542</v>
      </c>
      <c r="D19" s="10" t="s">
        <v>26</v>
      </c>
      <c r="E19" s="17">
        <v>1642100</v>
      </c>
    </row>
    <row r="20" spans="1:5" x14ac:dyDescent="0.25">
      <c r="A20" s="18">
        <v>206</v>
      </c>
      <c r="B20" s="4">
        <v>9992</v>
      </c>
      <c r="C20" s="9">
        <v>430126551</v>
      </c>
      <c r="D20" s="10" t="s">
        <v>27</v>
      </c>
      <c r="E20" s="17">
        <v>360000</v>
      </c>
    </row>
    <row r="21" spans="1:5" x14ac:dyDescent="0.25">
      <c r="A21" s="18">
        <v>206</v>
      </c>
      <c r="B21" s="4">
        <v>9992</v>
      </c>
      <c r="C21" s="9">
        <v>402064254</v>
      </c>
      <c r="D21" s="10" t="s">
        <v>28</v>
      </c>
      <c r="E21" s="17">
        <v>500000</v>
      </c>
    </row>
    <row r="22" spans="1:5" x14ac:dyDescent="0.25">
      <c r="A22" s="18">
        <v>206</v>
      </c>
      <c r="B22" s="4">
        <v>9992</v>
      </c>
      <c r="C22" s="9">
        <v>411013901</v>
      </c>
      <c r="D22" s="10" t="s">
        <v>29</v>
      </c>
      <c r="E22" s="17">
        <v>520000</v>
      </c>
    </row>
    <row r="23" spans="1:5" x14ac:dyDescent="0.25">
      <c r="A23" s="18">
        <v>206</v>
      </c>
      <c r="B23" s="4">
        <v>9992</v>
      </c>
      <c r="C23" s="9">
        <v>430022284</v>
      </c>
      <c r="D23" s="10" t="s">
        <v>30</v>
      </c>
      <c r="E23" s="17">
        <v>600000</v>
      </c>
    </row>
    <row r="24" spans="1:5" x14ac:dyDescent="0.25">
      <c r="A24" s="18">
        <v>206</v>
      </c>
      <c r="B24" s="4">
        <v>9992</v>
      </c>
      <c r="C24" s="9">
        <v>430072745</v>
      </c>
      <c r="D24" s="10" t="s">
        <v>31</v>
      </c>
      <c r="E24" s="17">
        <v>600000</v>
      </c>
    </row>
    <row r="25" spans="1:5" x14ac:dyDescent="0.25">
      <c r="A25" s="18">
        <v>206</v>
      </c>
      <c r="B25" s="4">
        <v>9992</v>
      </c>
      <c r="C25" s="9">
        <v>401509806</v>
      </c>
      <c r="D25" s="10" t="s">
        <v>32</v>
      </c>
      <c r="E25" s="17">
        <v>600000</v>
      </c>
    </row>
    <row r="26" spans="1:5" x14ac:dyDescent="0.25">
      <c r="A26" s="18">
        <v>206</v>
      </c>
      <c r="B26" s="4">
        <v>9992</v>
      </c>
      <c r="C26" s="9">
        <v>430120243</v>
      </c>
      <c r="D26" s="10" t="s">
        <v>33</v>
      </c>
      <c r="E26" s="17">
        <v>2000000</v>
      </c>
    </row>
    <row r="27" spans="1:5" x14ac:dyDescent="0.25">
      <c r="A27" s="18">
        <v>206</v>
      </c>
      <c r="B27" s="4">
        <v>9992</v>
      </c>
      <c r="C27" s="9">
        <v>401502321</v>
      </c>
      <c r="D27" s="10" t="s">
        <v>34</v>
      </c>
      <c r="E27" s="17">
        <v>2500000</v>
      </c>
    </row>
    <row r="28" spans="1:5" x14ac:dyDescent="0.25">
      <c r="A28" s="18">
        <v>206</v>
      </c>
      <c r="B28" s="4">
        <v>9992</v>
      </c>
      <c r="C28" s="9">
        <v>430240753</v>
      </c>
      <c r="D28" s="10" t="s">
        <v>35</v>
      </c>
      <c r="E28" s="17">
        <v>960000</v>
      </c>
    </row>
    <row r="29" spans="1:5" x14ac:dyDescent="0.25">
      <c r="A29" s="18">
        <v>206</v>
      </c>
      <c r="B29" s="4">
        <v>9992</v>
      </c>
      <c r="C29" s="9">
        <v>430184772</v>
      </c>
      <c r="D29" s="10" t="s">
        <v>36</v>
      </c>
      <c r="E29" s="17">
        <v>2500000</v>
      </c>
    </row>
    <row r="30" spans="1:5" x14ac:dyDescent="0.25">
      <c r="A30" s="18">
        <v>206</v>
      </c>
      <c r="B30" s="4">
        <v>9992</v>
      </c>
      <c r="C30" s="9">
        <v>411013782</v>
      </c>
      <c r="D30" s="10" t="s">
        <v>37</v>
      </c>
      <c r="E30" s="17">
        <v>600000</v>
      </c>
    </row>
    <row r="31" spans="1:5" x14ac:dyDescent="0.25">
      <c r="A31" s="18">
        <v>206</v>
      </c>
      <c r="B31" s="4">
        <v>9992</v>
      </c>
      <c r="C31" s="9">
        <v>401502607</v>
      </c>
      <c r="D31" s="10" t="s">
        <v>38</v>
      </c>
      <c r="E31" s="17">
        <v>822252</v>
      </c>
    </row>
    <row r="32" spans="1:5" x14ac:dyDescent="0.25">
      <c r="A32" s="18">
        <v>206</v>
      </c>
      <c r="B32" s="4">
        <v>9992</v>
      </c>
      <c r="C32" s="9">
        <v>430255769</v>
      </c>
      <c r="D32" s="10" t="s">
        <v>39</v>
      </c>
      <c r="E32" s="17">
        <v>720000</v>
      </c>
    </row>
    <row r="33" spans="1:5" x14ac:dyDescent="0.25">
      <c r="A33" s="18">
        <v>206</v>
      </c>
      <c r="B33" s="4">
        <v>9992</v>
      </c>
      <c r="C33" s="9">
        <v>401511398</v>
      </c>
      <c r="D33" s="10" t="s">
        <v>40</v>
      </c>
      <c r="E33" s="17">
        <v>1500000</v>
      </c>
    </row>
    <row r="34" spans="1:5" x14ac:dyDescent="0.25">
      <c r="A34" s="18">
        <v>206</v>
      </c>
      <c r="B34" s="4">
        <v>9992</v>
      </c>
      <c r="C34" s="9">
        <v>430071732</v>
      </c>
      <c r="D34" s="10" t="s">
        <v>41</v>
      </c>
      <c r="E34" s="17">
        <v>1000000</v>
      </c>
    </row>
    <row r="35" spans="1:5" x14ac:dyDescent="0.25">
      <c r="A35" s="18">
        <v>206</v>
      </c>
      <c r="B35" s="4">
        <v>9992</v>
      </c>
      <c r="C35" s="9">
        <v>430135046</v>
      </c>
      <c r="D35" s="10" t="s">
        <v>42</v>
      </c>
      <c r="E35" s="17">
        <v>800000</v>
      </c>
    </row>
    <row r="36" spans="1:5" x14ac:dyDescent="0.25">
      <c r="A36" s="18">
        <v>206</v>
      </c>
      <c r="B36" s="4">
        <v>9992</v>
      </c>
      <c r="C36" s="9">
        <v>430122777</v>
      </c>
      <c r="D36" s="10" t="s">
        <v>43</v>
      </c>
      <c r="E36" s="17">
        <v>1200000</v>
      </c>
    </row>
    <row r="37" spans="1:5" x14ac:dyDescent="0.25">
      <c r="A37" s="18">
        <v>206</v>
      </c>
      <c r="B37" s="4">
        <v>9992</v>
      </c>
      <c r="C37" s="9">
        <v>430007013</v>
      </c>
      <c r="D37" s="10" t="s">
        <v>44</v>
      </c>
      <c r="E37" s="17">
        <v>1200000</v>
      </c>
    </row>
    <row r="38" spans="1:5" x14ac:dyDescent="0.25">
      <c r="A38" s="18">
        <v>206</v>
      </c>
      <c r="B38" s="4">
        <v>9992</v>
      </c>
      <c r="C38" s="9">
        <v>414011638</v>
      </c>
      <c r="D38" s="10" t="s">
        <v>45</v>
      </c>
      <c r="E38" s="17">
        <v>1200000</v>
      </c>
    </row>
    <row r="39" spans="1:5" x14ac:dyDescent="0.25">
      <c r="A39" s="18">
        <v>206</v>
      </c>
      <c r="B39" s="4">
        <v>9992</v>
      </c>
      <c r="C39" s="9">
        <v>414012601</v>
      </c>
      <c r="D39" s="10" t="s">
        <v>46</v>
      </c>
      <c r="E39" s="17">
        <v>1500000</v>
      </c>
    </row>
    <row r="40" spans="1:5" x14ac:dyDescent="0.25">
      <c r="A40" s="18">
        <v>206</v>
      </c>
      <c r="B40" s="4">
        <v>9992</v>
      </c>
      <c r="C40" s="9">
        <v>430081264</v>
      </c>
      <c r="D40" s="10" t="s">
        <v>47</v>
      </c>
      <c r="E40" s="17">
        <v>1600000</v>
      </c>
    </row>
    <row r="41" spans="1:5" x14ac:dyDescent="0.25">
      <c r="A41" s="18">
        <v>206</v>
      </c>
      <c r="B41" s="4">
        <v>9992</v>
      </c>
      <c r="C41" s="9">
        <v>430118745</v>
      </c>
      <c r="D41" s="10" t="s">
        <v>48</v>
      </c>
      <c r="E41" s="17">
        <v>1200000</v>
      </c>
    </row>
    <row r="42" spans="1:5" x14ac:dyDescent="0.25">
      <c r="A42" s="18">
        <v>206</v>
      </c>
      <c r="B42" s="4">
        <v>9992</v>
      </c>
      <c r="C42" s="9">
        <v>430013722</v>
      </c>
      <c r="D42" s="10" t="s">
        <v>49</v>
      </c>
      <c r="E42" s="17">
        <v>1200000</v>
      </c>
    </row>
    <row r="43" spans="1:5" x14ac:dyDescent="0.25">
      <c r="A43" s="18">
        <v>206</v>
      </c>
      <c r="B43" s="4">
        <v>9992</v>
      </c>
      <c r="C43" s="9">
        <v>430258611</v>
      </c>
      <c r="D43" s="10" t="s">
        <v>50</v>
      </c>
      <c r="E43" s="17">
        <v>1200000</v>
      </c>
    </row>
    <row r="44" spans="1:5" x14ac:dyDescent="0.25">
      <c r="A44" s="18">
        <v>206</v>
      </c>
      <c r="B44" s="4">
        <v>9992</v>
      </c>
      <c r="C44" s="9">
        <v>401511193</v>
      </c>
      <c r="D44" s="10" t="s">
        <v>51</v>
      </c>
      <c r="E44" s="17">
        <v>2000000</v>
      </c>
    </row>
    <row r="45" spans="1:5" x14ac:dyDescent="0.25">
      <c r="A45" s="18">
        <v>206</v>
      </c>
      <c r="B45" s="4">
        <v>9992</v>
      </c>
      <c r="C45" s="9">
        <v>401511411</v>
      </c>
      <c r="D45" s="10" t="s">
        <v>52</v>
      </c>
      <c r="E45" s="17">
        <v>2500000</v>
      </c>
    </row>
    <row r="46" spans="1:5" x14ac:dyDescent="0.25">
      <c r="A46" s="18">
        <v>206</v>
      </c>
      <c r="B46" s="4">
        <v>9992</v>
      </c>
      <c r="C46" s="9">
        <v>430050271</v>
      </c>
      <c r="D46" s="10" t="s">
        <v>53</v>
      </c>
      <c r="E46" s="17">
        <v>1300000</v>
      </c>
    </row>
    <row r="47" spans="1:5" x14ac:dyDescent="0.25">
      <c r="A47" s="18">
        <v>206</v>
      </c>
      <c r="B47" s="4">
        <v>9992</v>
      </c>
      <c r="C47" s="9">
        <v>430177423</v>
      </c>
      <c r="D47" s="10" t="s">
        <v>54</v>
      </c>
      <c r="E47" s="17">
        <v>1800000</v>
      </c>
    </row>
    <row r="48" spans="1:5" x14ac:dyDescent="0.25">
      <c r="A48" s="18">
        <v>206</v>
      </c>
      <c r="B48" s="4">
        <v>9992</v>
      </c>
      <c r="C48" s="9">
        <v>430073075</v>
      </c>
      <c r="D48" s="10" t="s">
        <v>55</v>
      </c>
      <c r="E48" s="17">
        <v>2400000</v>
      </c>
    </row>
    <row r="49" spans="1:5" x14ac:dyDescent="0.25">
      <c r="A49" s="18">
        <v>206</v>
      </c>
      <c r="B49" s="4">
        <v>9992</v>
      </c>
      <c r="C49" s="9">
        <v>430100099</v>
      </c>
      <c r="D49" s="10" t="s">
        <v>56</v>
      </c>
      <c r="E49" s="17">
        <v>1800000</v>
      </c>
    </row>
    <row r="50" spans="1:5" x14ac:dyDescent="0.25">
      <c r="A50" s="18">
        <v>206</v>
      </c>
      <c r="B50" s="4">
        <v>9992</v>
      </c>
      <c r="C50" s="9">
        <v>430275662</v>
      </c>
      <c r="D50" s="10" t="s">
        <v>57</v>
      </c>
      <c r="E50" s="17">
        <v>2000000</v>
      </c>
    </row>
    <row r="51" spans="1:5" x14ac:dyDescent="0.25">
      <c r="A51" s="18">
        <v>206</v>
      </c>
      <c r="B51" s="4">
        <v>9992</v>
      </c>
      <c r="C51" s="9">
        <v>430139582</v>
      </c>
      <c r="D51" s="10" t="s">
        <v>58</v>
      </c>
      <c r="E51" s="17">
        <v>2400000</v>
      </c>
    </row>
    <row r="52" spans="1:5" x14ac:dyDescent="0.25">
      <c r="A52" s="18">
        <v>206</v>
      </c>
      <c r="B52" s="4">
        <v>9992</v>
      </c>
      <c r="C52" s="9">
        <v>401042991</v>
      </c>
      <c r="D52" s="10" t="s">
        <v>59</v>
      </c>
      <c r="E52" s="17">
        <v>2000000</v>
      </c>
    </row>
    <row r="53" spans="1:5" x14ac:dyDescent="0.25">
      <c r="A53" s="18">
        <v>206</v>
      </c>
      <c r="B53" s="4">
        <v>9992</v>
      </c>
      <c r="C53" s="9">
        <v>422001671</v>
      </c>
      <c r="D53" s="10" t="s">
        <v>60</v>
      </c>
      <c r="E53" s="17">
        <v>2180000</v>
      </c>
    </row>
    <row r="54" spans="1:5" x14ac:dyDescent="0.25">
      <c r="A54" s="18">
        <v>206</v>
      </c>
      <c r="B54" s="4">
        <v>9992</v>
      </c>
      <c r="C54" s="9">
        <v>414011824</v>
      </c>
      <c r="D54" s="10" t="s">
        <v>61</v>
      </c>
      <c r="E54" s="17">
        <v>5000000</v>
      </c>
    </row>
    <row r="55" spans="1:5" x14ac:dyDescent="0.25">
      <c r="A55" s="18">
        <v>206</v>
      </c>
      <c r="B55" s="4">
        <v>9992</v>
      </c>
      <c r="C55" s="9">
        <v>401052571</v>
      </c>
      <c r="D55" s="10" t="s">
        <v>62</v>
      </c>
      <c r="E55" s="17">
        <v>2570000</v>
      </c>
    </row>
    <row r="56" spans="1:5" x14ac:dyDescent="0.25">
      <c r="A56" s="18">
        <v>206</v>
      </c>
      <c r="B56" s="4">
        <v>9992</v>
      </c>
      <c r="C56" s="9">
        <v>417006853</v>
      </c>
      <c r="D56" s="10" t="s">
        <v>63</v>
      </c>
      <c r="E56" s="17">
        <v>3000000</v>
      </c>
    </row>
    <row r="57" spans="1:5" x14ac:dyDescent="0.25">
      <c r="A57" s="18">
        <v>206</v>
      </c>
      <c r="B57" s="4">
        <v>9992</v>
      </c>
      <c r="C57" s="9">
        <v>402063304</v>
      </c>
      <c r="D57" s="10" t="s">
        <v>64</v>
      </c>
      <c r="E57" s="17">
        <v>3940000</v>
      </c>
    </row>
    <row r="58" spans="1:5" x14ac:dyDescent="0.25">
      <c r="A58" s="18">
        <v>206</v>
      </c>
      <c r="B58" s="4">
        <v>9992</v>
      </c>
      <c r="C58" s="9">
        <v>430160717</v>
      </c>
      <c r="D58" s="10" t="s">
        <v>65</v>
      </c>
      <c r="E58" s="17">
        <v>2400000</v>
      </c>
    </row>
    <row r="59" spans="1:5" x14ac:dyDescent="0.25">
      <c r="A59" s="18">
        <v>206</v>
      </c>
      <c r="B59" s="4">
        <v>9992</v>
      </c>
      <c r="C59" s="9">
        <v>401053047</v>
      </c>
      <c r="D59" s="10" t="s">
        <v>66</v>
      </c>
      <c r="E59" s="17">
        <v>5000000</v>
      </c>
    </row>
    <row r="60" spans="1:5" x14ac:dyDescent="0.25">
      <c r="A60" s="18">
        <v>206</v>
      </c>
      <c r="B60" s="4">
        <v>9992</v>
      </c>
      <c r="C60" s="9">
        <v>430001198</v>
      </c>
      <c r="D60" s="10" t="s">
        <v>67</v>
      </c>
      <c r="E60" s="17">
        <v>6000000</v>
      </c>
    </row>
    <row r="61" spans="1:5" x14ac:dyDescent="0.25">
      <c r="A61" s="18">
        <v>206</v>
      </c>
      <c r="B61" s="4">
        <v>9992</v>
      </c>
      <c r="C61" s="9">
        <v>430002722</v>
      </c>
      <c r="D61" s="10" t="s">
        <v>68</v>
      </c>
      <c r="E61" s="17">
        <v>7000000</v>
      </c>
    </row>
    <row r="62" spans="1:5" x14ac:dyDescent="0.25">
      <c r="A62" s="18">
        <v>206</v>
      </c>
      <c r="B62" s="4">
        <v>9992</v>
      </c>
      <c r="C62" s="9">
        <v>401502585</v>
      </c>
      <c r="D62" s="10" t="s">
        <v>69</v>
      </c>
      <c r="E62" s="17">
        <v>5000000</v>
      </c>
    </row>
    <row r="63" spans="1:5" x14ac:dyDescent="0.25">
      <c r="A63" s="18">
        <v>206</v>
      </c>
      <c r="B63" s="4">
        <v>9992</v>
      </c>
      <c r="C63" s="9">
        <v>430018791</v>
      </c>
      <c r="D63" s="10" t="s">
        <v>70</v>
      </c>
      <c r="E63" s="17">
        <v>15000000</v>
      </c>
    </row>
    <row r="64" spans="1:5" x14ac:dyDescent="0.25">
      <c r="A64" s="18">
        <v>206</v>
      </c>
      <c r="B64" s="4">
        <v>9992</v>
      </c>
      <c r="C64" s="9">
        <v>430203386</v>
      </c>
      <c r="D64" s="10" t="s">
        <v>71</v>
      </c>
      <c r="E64" s="17">
        <v>600000</v>
      </c>
    </row>
    <row r="65" spans="1:5" x14ac:dyDescent="0.25">
      <c r="A65" s="18">
        <v>206</v>
      </c>
      <c r="B65" s="4">
        <v>9992</v>
      </c>
      <c r="C65" s="9">
        <v>430123552</v>
      </c>
      <c r="D65" s="10" t="s">
        <v>72</v>
      </c>
      <c r="E65" s="17">
        <v>800000</v>
      </c>
    </row>
    <row r="66" spans="1:5" x14ac:dyDescent="0.25">
      <c r="A66" s="18">
        <v>206</v>
      </c>
      <c r="B66" s="4">
        <v>9992</v>
      </c>
      <c r="C66" s="9">
        <v>430131938</v>
      </c>
      <c r="D66" s="10" t="s">
        <v>73</v>
      </c>
      <c r="E66" s="17">
        <v>400000</v>
      </c>
    </row>
    <row r="67" spans="1:5" x14ac:dyDescent="0.25">
      <c r="A67" s="18">
        <v>206</v>
      </c>
      <c r="B67" s="4">
        <v>9992</v>
      </c>
      <c r="C67" s="9">
        <v>430191523</v>
      </c>
      <c r="D67" s="10" t="s">
        <v>74</v>
      </c>
      <c r="E67" s="17">
        <v>500000</v>
      </c>
    </row>
    <row r="68" spans="1:5" x14ac:dyDescent="0.25">
      <c r="A68" s="18">
        <v>206</v>
      </c>
      <c r="B68" s="4">
        <v>9992</v>
      </c>
      <c r="C68" s="9">
        <v>430145442</v>
      </c>
      <c r="D68" s="19" t="s">
        <v>75</v>
      </c>
      <c r="E68" s="17">
        <v>720000</v>
      </c>
    </row>
    <row r="69" spans="1:5" x14ac:dyDescent="0.25">
      <c r="A69" s="18">
        <v>206</v>
      </c>
      <c r="B69" s="4">
        <v>9992</v>
      </c>
      <c r="C69" s="9">
        <v>430068667</v>
      </c>
      <c r="D69" s="10" t="s">
        <v>76</v>
      </c>
      <c r="E69" s="17">
        <v>500000</v>
      </c>
    </row>
    <row r="70" spans="1:5" x14ac:dyDescent="0.25">
      <c r="A70" s="18">
        <v>206</v>
      </c>
      <c r="B70" s="4">
        <v>9992</v>
      </c>
      <c r="C70" s="9">
        <v>430144241</v>
      </c>
      <c r="D70" s="10" t="s">
        <v>77</v>
      </c>
      <c r="E70" s="17">
        <v>1500000</v>
      </c>
    </row>
    <row r="71" spans="1:5" x14ac:dyDescent="0.25">
      <c r="A71" s="18">
        <v>206</v>
      </c>
      <c r="B71" s="4">
        <v>9992</v>
      </c>
      <c r="C71" s="9">
        <v>430169463</v>
      </c>
      <c r="D71" s="10" t="s">
        <v>78</v>
      </c>
      <c r="E71" s="17">
        <v>500000</v>
      </c>
    </row>
    <row r="72" spans="1:5" x14ac:dyDescent="0.25">
      <c r="A72" s="18">
        <v>206</v>
      </c>
      <c r="B72" s="4">
        <v>9992</v>
      </c>
      <c r="C72" s="9">
        <v>430157465</v>
      </c>
      <c r="D72" s="10" t="s">
        <v>79</v>
      </c>
      <c r="E72" s="17">
        <v>500000</v>
      </c>
    </row>
    <row r="73" spans="1:5" x14ac:dyDescent="0.25">
      <c r="A73" s="18">
        <v>206</v>
      </c>
      <c r="B73" s="4">
        <v>9992</v>
      </c>
      <c r="C73" s="9">
        <v>430017892</v>
      </c>
      <c r="D73" s="10" t="s">
        <v>80</v>
      </c>
      <c r="E73" s="17">
        <v>240000</v>
      </c>
    </row>
    <row r="74" spans="1:5" x14ac:dyDescent="0.25">
      <c r="A74" s="18">
        <v>206</v>
      </c>
      <c r="B74" s="4">
        <v>9992</v>
      </c>
      <c r="C74" s="9">
        <v>430248207</v>
      </c>
      <c r="D74" s="10" t="s">
        <v>81</v>
      </c>
      <c r="E74" s="17">
        <v>720000</v>
      </c>
    </row>
    <row r="75" spans="1:5" x14ac:dyDescent="0.25">
      <c r="A75" s="18">
        <v>206</v>
      </c>
      <c r="B75" s="4">
        <v>9992</v>
      </c>
      <c r="C75" s="9">
        <v>430263583</v>
      </c>
      <c r="D75" s="10" t="s">
        <v>82</v>
      </c>
      <c r="E75" s="17">
        <v>360000</v>
      </c>
    </row>
    <row r="76" spans="1:5" x14ac:dyDescent="0.25">
      <c r="A76" s="18">
        <v>206</v>
      </c>
      <c r="B76" s="4">
        <v>9992</v>
      </c>
      <c r="C76" s="9">
        <v>430149332</v>
      </c>
      <c r="D76" s="10" t="s">
        <v>83</v>
      </c>
      <c r="E76" s="17">
        <v>500000</v>
      </c>
    </row>
    <row r="77" spans="1:5" x14ac:dyDescent="0.25">
      <c r="A77" s="18">
        <v>206</v>
      </c>
      <c r="B77" s="4">
        <v>9992</v>
      </c>
      <c r="C77" s="9">
        <v>430024572</v>
      </c>
      <c r="D77" s="10" t="s">
        <v>84</v>
      </c>
      <c r="E77" s="17">
        <v>420000</v>
      </c>
    </row>
    <row r="78" spans="1:5" x14ac:dyDescent="0.25">
      <c r="A78" s="18">
        <v>206</v>
      </c>
      <c r="B78" s="4">
        <v>9992</v>
      </c>
      <c r="C78" s="9">
        <v>430097977</v>
      </c>
      <c r="D78" s="10" t="s">
        <v>85</v>
      </c>
      <c r="E78" s="17">
        <v>800000</v>
      </c>
    </row>
    <row r="79" spans="1:5" x14ac:dyDescent="0.25">
      <c r="A79" s="18">
        <v>206</v>
      </c>
      <c r="B79" s="4">
        <v>9992</v>
      </c>
      <c r="C79" s="9">
        <v>430131598</v>
      </c>
      <c r="D79" s="10" t="s">
        <v>86</v>
      </c>
      <c r="E79" s="17">
        <v>600000</v>
      </c>
    </row>
    <row r="80" spans="1:5" x14ac:dyDescent="0.25">
      <c r="A80" s="18">
        <v>206</v>
      </c>
      <c r="B80" s="4">
        <v>9992</v>
      </c>
      <c r="C80" s="9">
        <v>430255963</v>
      </c>
      <c r="D80" s="10" t="s">
        <v>87</v>
      </c>
      <c r="E80" s="17">
        <v>465330</v>
      </c>
    </row>
    <row r="81" spans="1:5" x14ac:dyDescent="0.25">
      <c r="A81" s="18">
        <v>206</v>
      </c>
      <c r="B81" s="4">
        <v>9992</v>
      </c>
      <c r="C81" s="9">
        <v>430155071</v>
      </c>
      <c r="D81" s="10" t="s">
        <v>88</v>
      </c>
      <c r="E81" s="17">
        <v>500000</v>
      </c>
    </row>
    <row r="82" spans="1:5" x14ac:dyDescent="0.25">
      <c r="A82" s="18">
        <v>206</v>
      </c>
      <c r="B82" s="4">
        <v>9992</v>
      </c>
      <c r="C82" s="9">
        <v>430199273</v>
      </c>
      <c r="D82" s="10" t="s">
        <v>89</v>
      </c>
      <c r="E82" s="17">
        <v>1000000</v>
      </c>
    </row>
    <row r="83" spans="1:5" x14ac:dyDescent="0.25">
      <c r="A83" s="18">
        <v>206</v>
      </c>
      <c r="B83" s="4">
        <v>9992</v>
      </c>
      <c r="C83" s="9">
        <v>430048054</v>
      </c>
      <c r="D83" s="10" t="s">
        <v>90</v>
      </c>
      <c r="E83" s="17">
        <v>1262000</v>
      </c>
    </row>
    <row r="84" spans="1:5" x14ac:dyDescent="0.25">
      <c r="A84" s="18">
        <v>206</v>
      </c>
      <c r="B84" s="4">
        <v>9992</v>
      </c>
      <c r="C84" s="9">
        <v>430179965</v>
      </c>
      <c r="D84" s="10" t="s">
        <v>91</v>
      </c>
      <c r="E84" s="17">
        <v>520000</v>
      </c>
    </row>
    <row r="85" spans="1:5" x14ac:dyDescent="0.25">
      <c r="A85" s="18">
        <v>206</v>
      </c>
      <c r="B85" s="4">
        <v>9992</v>
      </c>
      <c r="C85" s="9">
        <v>430019062</v>
      </c>
      <c r="D85" s="10" t="s">
        <v>92</v>
      </c>
      <c r="E85" s="17">
        <v>920000</v>
      </c>
    </row>
    <row r="86" spans="1:5" x14ac:dyDescent="0.25">
      <c r="A86" s="18">
        <v>206</v>
      </c>
      <c r="B86" s="4">
        <v>9992</v>
      </c>
      <c r="C86" s="9">
        <v>430085758</v>
      </c>
      <c r="D86" s="10" t="s">
        <v>93</v>
      </c>
      <c r="E86" s="17">
        <v>600000</v>
      </c>
    </row>
    <row r="87" spans="1:5" x14ac:dyDescent="0.25">
      <c r="A87" s="18">
        <v>206</v>
      </c>
      <c r="B87" s="4">
        <v>9992</v>
      </c>
      <c r="C87" s="9">
        <v>430189995</v>
      </c>
      <c r="D87" s="10" t="s">
        <v>94</v>
      </c>
      <c r="E87" s="17">
        <v>800000</v>
      </c>
    </row>
    <row r="88" spans="1:5" x14ac:dyDescent="0.25">
      <c r="A88" s="18">
        <v>206</v>
      </c>
      <c r="B88" s="4">
        <v>9992</v>
      </c>
      <c r="C88" s="9">
        <v>430257941</v>
      </c>
      <c r="D88" s="10" t="s">
        <v>95</v>
      </c>
      <c r="E88" s="17">
        <v>600000</v>
      </c>
    </row>
    <row r="89" spans="1:5" x14ac:dyDescent="0.25">
      <c r="A89" s="18">
        <v>206</v>
      </c>
      <c r="B89" s="4">
        <v>9992</v>
      </c>
      <c r="C89" s="9">
        <v>430114324</v>
      </c>
      <c r="D89" s="10" t="s">
        <v>96</v>
      </c>
      <c r="E89" s="17">
        <v>1200000</v>
      </c>
    </row>
    <row r="90" spans="1:5" x14ac:dyDescent="0.25">
      <c r="A90" s="18">
        <v>206</v>
      </c>
      <c r="B90" s="4">
        <v>9992</v>
      </c>
      <c r="C90" s="9">
        <v>430287954</v>
      </c>
      <c r="D90" s="10" t="s">
        <v>97</v>
      </c>
      <c r="E90" s="17">
        <v>1300000</v>
      </c>
    </row>
    <row r="91" spans="1:5" x14ac:dyDescent="0.25">
      <c r="A91" s="18">
        <v>206</v>
      </c>
      <c r="B91" s="4">
        <v>9992</v>
      </c>
      <c r="C91" s="9">
        <v>430101184</v>
      </c>
      <c r="D91" s="10" t="s">
        <v>98</v>
      </c>
      <c r="E91" s="17">
        <v>720000</v>
      </c>
    </row>
    <row r="92" spans="1:5" x14ac:dyDescent="0.25">
      <c r="A92" s="18">
        <v>206</v>
      </c>
      <c r="B92" s="4">
        <v>9992</v>
      </c>
      <c r="C92" s="9">
        <v>430282707</v>
      </c>
      <c r="D92" s="10" t="s">
        <v>99</v>
      </c>
      <c r="E92" s="17">
        <v>840000</v>
      </c>
    </row>
    <row r="93" spans="1:5" x14ac:dyDescent="0.25">
      <c r="A93" s="18">
        <v>206</v>
      </c>
      <c r="B93" s="4">
        <v>9992</v>
      </c>
      <c r="C93" s="9">
        <v>430132081</v>
      </c>
      <c r="D93" s="10" t="s">
        <v>100</v>
      </c>
      <c r="E93" s="17">
        <v>500000</v>
      </c>
    </row>
    <row r="94" spans="1:5" x14ac:dyDescent="0.25">
      <c r="A94" s="18">
        <v>206</v>
      </c>
      <c r="B94" s="4">
        <v>9992</v>
      </c>
      <c r="C94" s="9">
        <v>430017744</v>
      </c>
      <c r="D94" s="10" t="s">
        <v>101</v>
      </c>
      <c r="E94" s="17">
        <v>550000</v>
      </c>
    </row>
    <row r="95" spans="1:5" x14ac:dyDescent="0.25">
      <c r="A95" s="18">
        <v>206</v>
      </c>
      <c r="B95" s="4">
        <v>9992</v>
      </c>
      <c r="C95" s="9">
        <v>430011533</v>
      </c>
      <c r="D95" s="10" t="s">
        <v>102</v>
      </c>
      <c r="E95" s="17">
        <v>720000</v>
      </c>
    </row>
    <row r="96" spans="1:5" x14ac:dyDescent="0.25">
      <c r="A96" s="18">
        <v>206</v>
      </c>
      <c r="B96" s="4">
        <v>9992</v>
      </c>
      <c r="C96" s="9">
        <v>430035947</v>
      </c>
      <c r="D96" s="10" t="s">
        <v>103</v>
      </c>
      <c r="E96" s="17">
        <v>720000</v>
      </c>
    </row>
    <row r="97" spans="1:5" x14ac:dyDescent="0.25">
      <c r="A97" s="18">
        <v>206</v>
      </c>
      <c r="B97" s="4">
        <v>9992</v>
      </c>
      <c r="C97" s="9">
        <v>430081221</v>
      </c>
      <c r="D97" s="10" t="s">
        <v>104</v>
      </c>
      <c r="E97" s="17">
        <v>500000</v>
      </c>
    </row>
    <row r="98" spans="1:5" x14ac:dyDescent="0.25">
      <c r="A98" s="18">
        <v>206</v>
      </c>
      <c r="B98" s="4">
        <v>9992</v>
      </c>
      <c r="C98" s="9">
        <v>430274102</v>
      </c>
      <c r="D98" s="10" t="s">
        <v>105</v>
      </c>
      <c r="E98" s="17">
        <v>2116340</v>
      </c>
    </row>
    <row r="99" spans="1:5" x14ac:dyDescent="0.25">
      <c r="A99" s="18">
        <v>206</v>
      </c>
      <c r="B99" s="4">
        <v>9992</v>
      </c>
      <c r="C99" s="9">
        <v>430078506</v>
      </c>
      <c r="D99" s="10" t="s">
        <v>106</v>
      </c>
      <c r="E99" s="17">
        <v>900000</v>
      </c>
    </row>
    <row r="100" spans="1:5" x14ac:dyDescent="0.25">
      <c r="A100" s="18">
        <v>206</v>
      </c>
      <c r="B100" s="4">
        <v>9992</v>
      </c>
      <c r="C100" s="9">
        <v>430029424</v>
      </c>
      <c r="D100" s="10" t="s">
        <v>107</v>
      </c>
      <c r="E100" s="17">
        <v>1080000</v>
      </c>
    </row>
    <row r="101" spans="1:5" x14ac:dyDescent="0.25">
      <c r="A101" s="18">
        <v>206</v>
      </c>
      <c r="B101" s="4">
        <v>9992</v>
      </c>
      <c r="C101" s="9">
        <v>430088986</v>
      </c>
      <c r="D101" s="10" t="s">
        <v>108</v>
      </c>
      <c r="E101" s="17">
        <v>900000</v>
      </c>
    </row>
    <row r="102" spans="1:5" x14ac:dyDescent="0.25">
      <c r="A102" s="18">
        <v>206</v>
      </c>
      <c r="B102" s="4">
        <v>9992</v>
      </c>
      <c r="C102" s="9">
        <v>430117902</v>
      </c>
      <c r="D102" s="10" t="s">
        <v>109</v>
      </c>
      <c r="E102" s="17">
        <v>930400</v>
      </c>
    </row>
    <row r="103" spans="1:5" x14ac:dyDescent="0.25">
      <c r="A103" s="18">
        <v>206</v>
      </c>
      <c r="B103" s="4">
        <v>9992</v>
      </c>
      <c r="C103" s="9">
        <v>430123862</v>
      </c>
      <c r="D103" s="10" t="s">
        <v>110</v>
      </c>
      <c r="E103" s="17">
        <v>1200000</v>
      </c>
    </row>
    <row r="104" spans="1:5" x14ac:dyDescent="0.25">
      <c r="A104" s="18">
        <v>206</v>
      </c>
      <c r="B104" s="4">
        <v>9992</v>
      </c>
      <c r="C104" s="9">
        <v>430136808</v>
      </c>
      <c r="D104" s="10" t="s">
        <v>111</v>
      </c>
      <c r="E104" s="17">
        <v>1000000</v>
      </c>
    </row>
    <row r="105" spans="1:5" x14ac:dyDescent="0.25">
      <c r="A105" s="18">
        <v>206</v>
      </c>
      <c r="B105" s="4">
        <v>9992</v>
      </c>
      <c r="C105" s="9">
        <v>430165077</v>
      </c>
      <c r="D105" s="10" t="s">
        <v>112</v>
      </c>
      <c r="E105" s="17">
        <v>1000000</v>
      </c>
    </row>
    <row r="106" spans="1:5" x14ac:dyDescent="0.25">
      <c r="A106" s="18">
        <v>206</v>
      </c>
      <c r="B106" s="4">
        <v>9992</v>
      </c>
      <c r="C106" s="9">
        <v>430272663</v>
      </c>
      <c r="D106" s="10" t="s">
        <v>113</v>
      </c>
      <c r="E106" s="17">
        <v>720000</v>
      </c>
    </row>
    <row r="107" spans="1:5" x14ac:dyDescent="0.25">
      <c r="A107" s="18">
        <v>206</v>
      </c>
      <c r="B107" s="4">
        <v>9992</v>
      </c>
      <c r="C107" s="9">
        <v>430263036</v>
      </c>
      <c r="D107" s="10" t="s">
        <v>114</v>
      </c>
      <c r="E107" s="17">
        <v>2000000</v>
      </c>
    </row>
    <row r="108" spans="1:5" x14ac:dyDescent="0.25">
      <c r="A108" s="18">
        <v>206</v>
      </c>
      <c r="B108" s="4">
        <v>9992</v>
      </c>
      <c r="C108" s="9">
        <v>430054119</v>
      </c>
      <c r="D108" s="10" t="s">
        <v>115</v>
      </c>
      <c r="E108" s="17">
        <v>800000</v>
      </c>
    </row>
    <row r="109" spans="1:5" x14ac:dyDescent="0.25">
      <c r="A109" s="18">
        <v>206</v>
      </c>
      <c r="B109" s="4">
        <v>9992</v>
      </c>
      <c r="C109" s="9">
        <v>430190829</v>
      </c>
      <c r="D109" s="10" t="s">
        <v>116</v>
      </c>
      <c r="E109" s="17">
        <v>1200000</v>
      </c>
    </row>
    <row r="110" spans="1:5" x14ac:dyDescent="0.25">
      <c r="A110" s="18">
        <v>206</v>
      </c>
      <c r="B110" s="4">
        <v>9992</v>
      </c>
      <c r="C110" s="9">
        <v>430098914</v>
      </c>
      <c r="D110" s="10" t="s">
        <v>117</v>
      </c>
      <c r="E110" s="17">
        <v>1200000</v>
      </c>
    </row>
    <row r="111" spans="1:5" x14ac:dyDescent="0.25">
      <c r="A111" s="18">
        <v>206</v>
      </c>
      <c r="B111" s="4">
        <v>9992</v>
      </c>
      <c r="C111" s="9">
        <v>430290467</v>
      </c>
      <c r="D111" s="10" t="s">
        <v>118</v>
      </c>
      <c r="E111" s="17">
        <v>850000</v>
      </c>
    </row>
    <row r="112" spans="1:5" x14ac:dyDescent="0.25">
      <c r="A112" s="18">
        <v>206</v>
      </c>
      <c r="B112" s="4">
        <v>9992</v>
      </c>
      <c r="C112" s="9">
        <v>430243371</v>
      </c>
      <c r="D112" s="10" t="s">
        <v>119</v>
      </c>
      <c r="E112" s="17">
        <v>1800000</v>
      </c>
    </row>
    <row r="113" spans="1:5" x14ac:dyDescent="0.25">
      <c r="A113" s="18">
        <v>206</v>
      </c>
      <c r="B113" s="4">
        <v>9992</v>
      </c>
      <c r="C113" s="9">
        <v>407000411</v>
      </c>
      <c r="D113" s="10" t="s">
        <v>120</v>
      </c>
      <c r="E113" s="17">
        <v>2500000</v>
      </c>
    </row>
    <row r="114" spans="1:5" x14ac:dyDescent="0.25">
      <c r="A114" s="18">
        <v>206</v>
      </c>
      <c r="B114" s="4">
        <v>9992</v>
      </c>
      <c r="C114" s="9">
        <v>430162574</v>
      </c>
      <c r="D114" s="10" t="s">
        <v>121</v>
      </c>
      <c r="E114" s="17">
        <v>4926600</v>
      </c>
    </row>
    <row r="115" spans="1:5" x14ac:dyDescent="0.25">
      <c r="A115" s="18">
        <v>206</v>
      </c>
      <c r="B115" s="4">
        <v>9992</v>
      </c>
      <c r="C115" s="9">
        <v>430176893</v>
      </c>
      <c r="D115" s="10" t="s">
        <v>122</v>
      </c>
      <c r="E115" s="17">
        <v>2400000</v>
      </c>
    </row>
    <row r="116" spans="1:5" x14ac:dyDescent="0.25">
      <c r="A116" s="18">
        <v>206</v>
      </c>
      <c r="B116" s="4">
        <v>9992</v>
      </c>
      <c r="C116" s="9">
        <v>403012818</v>
      </c>
      <c r="D116" s="10" t="s">
        <v>123</v>
      </c>
      <c r="E116" s="17">
        <v>7500000</v>
      </c>
    </row>
    <row r="117" spans="1:5" x14ac:dyDescent="0.25">
      <c r="A117" s="18">
        <v>206</v>
      </c>
      <c r="B117" s="4">
        <v>9992</v>
      </c>
      <c r="C117" s="9">
        <v>430196088</v>
      </c>
      <c r="D117" s="10" t="s">
        <v>124</v>
      </c>
      <c r="E117" s="17">
        <v>1105000</v>
      </c>
    </row>
    <row r="118" spans="1:5" x14ac:dyDescent="0.25">
      <c r="A118" s="18">
        <v>206</v>
      </c>
      <c r="B118" s="4">
        <v>9992</v>
      </c>
      <c r="C118" s="9">
        <v>430117112</v>
      </c>
      <c r="D118" s="10" t="s">
        <v>125</v>
      </c>
      <c r="E118" s="17">
        <v>720000</v>
      </c>
    </row>
    <row r="119" spans="1:5" x14ac:dyDescent="0.25">
      <c r="A119" s="18">
        <v>206</v>
      </c>
      <c r="B119" s="4">
        <v>9992</v>
      </c>
      <c r="C119" s="9">
        <v>430243762</v>
      </c>
      <c r="D119" s="10" t="s">
        <v>126</v>
      </c>
      <c r="E119" s="17">
        <v>1000000</v>
      </c>
    </row>
    <row r="120" spans="1:5" x14ac:dyDescent="0.25">
      <c r="A120" s="18">
        <v>206</v>
      </c>
      <c r="B120" s="4">
        <v>9992</v>
      </c>
      <c r="C120" s="9">
        <v>430016918</v>
      </c>
      <c r="D120" s="10" t="s">
        <v>127</v>
      </c>
      <c r="E120" s="17">
        <v>600000</v>
      </c>
    </row>
    <row r="121" spans="1:5" x14ac:dyDescent="0.25">
      <c r="A121" s="18">
        <v>206</v>
      </c>
      <c r="B121" s="4">
        <v>9992</v>
      </c>
      <c r="C121" s="9">
        <v>430194621</v>
      </c>
      <c r="D121" s="10" t="s">
        <v>128</v>
      </c>
      <c r="E121" s="17">
        <v>1000000</v>
      </c>
    </row>
    <row r="122" spans="1:5" x14ac:dyDescent="0.25">
      <c r="A122" s="18">
        <v>206</v>
      </c>
      <c r="B122" s="4">
        <v>9992</v>
      </c>
      <c r="C122" s="9">
        <v>430023191</v>
      </c>
      <c r="D122" s="10" t="s">
        <v>129</v>
      </c>
      <c r="E122" s="17">
        <v>720000</v>
      </c>
    </row>
    <row r="123" spans="1:5" x14ac:dyDescent="0.25">
      <c r="A123" s="18">
        <v>206</v>
      </c>
      <c r="B123" s="4">
        <v>9992</v>
      </c>
      <c r="C123" s="9">
        <v>430014613</v>
      </c>
      <c r="D123" s="10" t="s">
        <v>130</v>
      </c>
      <c r="E123" s="17">
        <v>1406000</v>
      </c>
    </row>
    <row r="124" spans="1:5" x14ac:dyDescent="0.25">
      <c r="A124" s="18">
        <v>206</v>
      </c>
      <c r="B124" s="4">
        <v>9992</v>
      </c>
      <c r="C124" s="9">
        <v>430036404</v>
      </c>
      <c r="D124" s="10" t="s">
        <v>131</v>
      </c>
      <c r="E124" s="17">
        <v>1200000</v>
      </c>
    </row>
    <row r="125" spans="1:5" x14ac:dyDescent="0.25">
      <c r="A125" s="18">
        <v>206</v>
      </c>
      <c r="B125" s="4">
        <v>9992</v>
      </c>
      <c r="C125" s="9">
        <v>430149969</v>
      </c>
      <c r="D125" s="10" t="s">
        <v>132</v>
      </c>
      <c r="E125" s="17">
        <v>3000000</v>
      </c>
    </row>
    <row r="126" spans="1:5" x14ac:dyDescent="0.25">
      <c r="A126" s="18">
        <v>206</v>
      </c>
      <c r="B126" s="4">
        <v>9992</v>
      </c>
      <c r="C126" s="9">
        <v>401512572</v>
      </c>
      <c r="D126" s="19" t="s">
        <v>133</v>
      </c>
      <c r="E126" s="17">
        <v>600000</v>
      </c>
    </row>
    <row r="127" spans="1:5" x14ac:dyDescent="0.25">
      <c r="A127" s="18">
        <v>206</v>
      </c>
      <c r="B127" s="4">
        <v>9992</v>
      </c>
      <c r="C127" s="9">
        <v>430134562</v>
      </c>
      <c r="D127" s="10" t="s">
        <v>134</v>
      </c>
      <c r="E127" s="17">
        <v>500000</v>
      </c>
    </row>
    <row r="128" spans="1:5" x14ac:dyDescent="0.25">
      <c r="A128" s="18">
        <v>206</v>
      </c>
      <c r="B128" s="4">
        <v>9992</v>
      </c>
      <c r="C128" s="9">
        <v>430058947</v>
      </c>
      <c r="D128" s="10" t="s">
        <v>135</v>
      </c>
      <c r="E128" s="17">
        <v>360000</v>
      </c>
    </row>
    <row r="129" spans="1:5" x14ac:dyDescent="0.25">
      <c r="A129" s="18">
        <v>206</v>
      </c>
      <c r="B129" s="4">
        <v>9992</v>
      </c>
      <c r="C129" s="9">
        <v>430117765</v>
      </c>
      <c r="D129" s="10" t="s">
        <v>136</v>
      </c>
      <c r="E129" s="17">
        <v>500000</v>
      </c>
    </row>
    <row r="130" spans="1:5" x14ac:dyDescent="0.25">
      <c r="A130" s="18">
        <v>206</v>
      </c>
      <c r="B130" s="4">
        <v>9992</v>
      </c>
      <c r="C130" s="9">
        <v>430157899</v>
      </c>
      <c r="D130" s="10" t="s">
        <v>137</v>
      </c>
      <c r="E130" s="17">
        <v>800000</v>
      </c>
    </row>
    <row r="131" spans="1:5" x14ac:dyDescent="0.25">
      <c r="A131" s="18">
        <v>206</v>
      </c>
      <c r="B131" s="4">
        <v>9992</v>
      </c>
      <c r="C131" s="9">
        <v>430048895</v>
      </c>
      <c r="D131" s="10" t="s">
        <v>138</v>
      </c>
      <c r="E131" s="17">
        <v>1146500</v>
      </c>
    </row>
    <row r="132" spans="1:5" x14ac:dyDescent="0.25">
      <c r="A132" s="18">
        <v>206</v>
      </c>
      <c r="B132" s="4">
        <v>9992</v>
      </c>
      <c r="C132" s="9">
        <v>430083925</v>
      </c>
      <c r="D132" s="10" t="s">
        <v>139</v>
      </c>
      <c r="E132" s="17">
        <v>700000</v>
      </c>
    </row>
    <row r="133" spans="1:5" x14ac:dyDescent="0.25">
      <c r="A133" s="18">
        <v>206</v>
      </c>
      <c r="B133" s="4">
        <v>9992</v>
      </c>
      <c r="C133" s="9">
        <v>430049832</v>
      </c>
      <c r="D133" s="10" t="s">
        <v>140</v>
      </c>
      <c r="E133" s="17">
        <v>720000</v>
      </c>
    </row>
    <row r="134" spans="1:5" x14ac:dyDescent="0.25">
      <c r="A134" s="18">
        <v>206</v>
      </c>
      <c r="B134" s="4">
        <v>9992</v>
      </c>
      <c r="C134" s="9">
        <v>430280501</v>
      </c>
      <c r="D134" s="10" t="s">
        <v>141</v>
      </c>
      <c r="E134" s="17">
        <v>800000</v>
      </c>
    </row>
    <row r="135" spans="1:5" x14ac:dyDescent="0.25">
      <c r="A135" s="18">
        <v>206</v>
      </c>
      <c r="B135" s="4">
        <v>9992</v>
      </c>
      <c r="C135" s="9">
        <v>401508192</v>
      </c>
      <c r="D135" s="10" t="s">
        <v>142</v>
      </c>
      <c r="E135" s="17">
        <v>1560000</v>
      </c>
    </row>
    <row r="136" spans="1:5" x14ac:dyDescent="0.25">
      <c r="A136" s="18">
        <v>206</v>
      </c>
      <c r="B136" s="4">
        <v>9992</v>
      </c>
      <c r="C136" s="9">
        <v>430095915</v>
      </c>
      <c r="D136" s="10" t="s">
        <v>143</v>
      </c>
      <c r="E136" s="17">
        <v>1700000</v>
      </c>
    </row>
    <row r="137" spans="1:5" x14ac:dyDescent="0.25">
      <c r="A137" s="18">
        <v>206</v>
      </c>
      <c r="B137" s="4">
        <v>9992</v>
      </c>
      <c r="C137" s="9">
        <v>401513171</v>
      </c>
      <c r="D137" s="10" t="s">
        <v>144</v>
      </c>
      <c r="E137" s="17">
        <v>960000</v>
      </c>
    </row>
    <row r="138" spans="1:5" x14ac:dyDescent="0.25">
      <c r="A138" s="18">
        <v>206</v>
      </c>
      <c r="B138" s="4">
        <v>9992</v>
      </c>
      <c r="C138" s="9">
        <v>430034444</v>
      </c>
      <c r="D138" s="10" t="s">
        <v>145</v>
      </c>
      <c r="E138" s="17">
        <v>2400000</v>
      </c>
    </row>
    <row r="139" spans="1:5" x14ac:dyDescent="0.25">
      <c r="A139" s="18">
        <v>206</v>
      </c>
      <c r="B139" s="4">
        <v>9992</v>
      </c>
      <c r="C139" s="9">
        <v>430207845</v>
      </c>
      <c r="D139" s="10" t="s">
        <v>146</v>
      </c>
      <c r="E139" s="17">
        <v>500000</v>
      </c>
    </row>
    <row r="140" spans="1:5" x14ac:dyDescent="0.25">
      <c r="A140" s="18">
        <v>206</v>
      </c>
      <c r="B140" s="4">
        <v>9992</v>
      </c>
      <c r="C140" s="9">
        <v>401504294</v>
      </c>
      <c r="D140" s="10" t="s">
        <v>147</v>
      </c>
      <c r="E140" s="17">
        <v>1000000</v>
      </c>
    </row>
    <row r="141" spans="1:5" x14ac:dyDescent="0.25">
      <c r="A141" s="18">
        <v>206</v>
      </c>
      <c r="B141" s="4">
        <v>9992</v>
      </c>
      <c r="C141" s="9">
        <v>422002376</v>
      </c>
      <c r="D141" s="10" t="s">
        <v>148</v>
      </c>
      <c r="E141" s="17">
        <v>1500000</v>
      </c>
    </row>
    <row r="142" spans="1:5" x14ac:dyDescent="0.25">
      <c r="A142" s="18">
        <v>206</v>
      </c>
      <c r="B142" s="4">
        <v>9992</v>
      </c>
      <c r="C142" s="9">
        <v>430272418</v>
      </c>
      <c r="D142" s="10" t="s">
        <v>149</v>
      </c>
      <c r="E142" s="17">
        <v>600000</v>
      </c>
    </row>
    <row r="143" spans="1:5" x14ac:dyDescent="0.25">
      <c r="A143" s="18">
        <v>206</v>
      </c>
      <c r="B143" s="4">
        <v>9992</v>
      </c>
      <c r="C143" s="9">
        <v>401006219</v>
      </c>
      <c r="D143" s="10" t="s">
        <v>150</v>
      </c>
      <c r="E143" s="17">
        <v>2000000</v>
      </c>
    </row>
    <row r="144" spans="1:5" x14ac:dyDescent="0.25">
      <c r="A144" s="18">
        <v>206</v>
      </c>
      <c r="B144" s="4">
        <v>9992</v>
      </c>
      <c r="C144" s="9">
        <v>401515296</v>
      </c>
      <c r="D144" s="10" t="s">
        <v>151</v>
      </c>
      <c r="E144" s="17">
        <v>2000000</v>
      </c>
    </row>
    <row r="145" spans="1:5" x14ac:dyDescent="0.25">
      <c r="A145" s="18">
        <v>206</v>
      </c>
      <c r="B145" s="4">
        <v>9992</v>
      </c>
      <c r="C145" s="9">
        <v>402063452</v>
      </c>
      <c r="D145" s="10" t="s">
        <v>152</v>
      </c>
      <c r="E145" s="17">
        <v>4000000</v>
      </c>
    </row>
    <row r="146" spans="1:5" x14ac:dyDescent="0.25">
      <c r="A146" s="18">
        <v>206</v>
      </c>
      <c r="B146" s="4">
        <v>9992</v>
      </c>
      <c r="C146" s="9">
        <v>430143601</v>
      </c>
      <c r="D146" s="10" t="s">
        <v>153</v>
      </c>
      <c r="E146" s="17">
        <v>10700000</v>
      </c>
    </row>
    <row r="147" spans="1:5" x14ac:dyDescent="0.25">
      <c r="A147" s="18">
        <v>206</v>
      </c>
      <c r="B147" s="4">
        <v>9992</v>
      </c>
      <c r="C147" s="9">
        <v>430002909</v>
      </c>
      <c r="D147" s="10" t="s">
        <v>154</v>
      </c>
      <c r="E147" s="17">
        <v>2650000</v>
      </c>
    </row>
    <row r="148" spans="1:5" x14ac:dyDescent="0.25">
      <c r="A148" s="18">
        <v>206</v>
      </c>
      <c r="B148" s="4">
        <v>9992</v>
      </c>
      <c r="C148" s="9">
        <v>430049018</v>
      </c>
      <c r="D148" s="10" t="s">
        <v>155</v>
      </c>
      <c r="E148" s="17">
        <v>360000</v>
      </c>
    </row>
    <row r="149" spans="1:5" x14ac:dyDescent="0.25">
      <c r="A149" s="18">
        <v>206</v>
      </c>
      <c r="B149" s="4">
        <v>9992</v>
      </c>
      <c r="C149" s="9">
        <v>401502771</v>
      </c>
      <c r="D149" s="10" t="s">
        <v>156</v>
      </c>
      <c r="E149" s="17">
        <v>1600000</v>
      </c>
    </row>
    <row r="150" spans="1:5" x14ac:dyDescent="0.25">
      <c r="A150" s="18">
        <v>206</v>
      </c>
      <c r="B150" s="4">
        <v>9992</v>
      </c>
      <c r="C150" s="9">
        <v>430009873</v>
      </c>
      <c r="D150" s="10" t="s">
        <v>157</v>
      </c>
      <c r="E150" s="17">
        <v>8000000</v>
      </c>
    </row>
    <row r="151" spans="1:5" x14ac:dyDescent="0.25">
      <c r="A151" s="18">
        <v>206</v>
      </c>
      <c r="B151" s="4">
        <v>9992</v>
      </c>
      <c r="C151" s="9">
        <v>430092649</v>
      </c>
      <c r="D151" s="10" t="s">
        <v>158</v>
      </c>
      <c r="E151" s="17">
        <v>1200000</v>
      </c>
    </row>
    <row r="152" spans="1:5" x14ac:dyDescent="0.25">
      <c r="A152" s="18">
        <v>206</v>
      </c>
      <c r="B152" s="4">
        <v>9992</v>
      </c>
      <c r="C152" s="9">
        <v>430241229</v>
      </c>
      <c r="D152" s="10" t="s">
        <v>159</v>
      </c>
      <c r="E152" s="17">
        <v>700000</v>
      </c>
    </row>
    <row r="153" spans="1:5" x14ac:dyDescent="0.25">
      <c r="A153" s="18">
        <v>206</v>
      </c>
      <c r="B153" s="4">
        <v>9992</v>
      </c>
      <c r="C153" s="9">
        <v>430305375</v>
      </c>
      <c r="D153" s="10" t="s">
        <v>160</v>
      </c>
      <c r="E153" s="17">
        <v>600000</v>
      </c>
    </row>
    <row r="154" spans="1:5" x14ac:dyDescent="0.25">
      <c r="A154" s="18">
        <v>206</v>
      </c>
      <c r="B154" s="4">
        <v>9992</v>
      </c>
      <c r="C154" s="9">
        <v>430090751</v>
      </c>
      <c r="D154" s="10" t="s">
        <v>161</v>
      </c>
      <c r="E154" s="17">
        <v>18720000</v>
      </c>
    </row>
    <row r="155" spans="1:5" x14ac:dyDescent="0.25">
      <c r="A155" s="12" t="s">
        <v>9</v>
      </c>
      <c r="B155" s="10"/>
      <c r="C155" s="9"/>
      <c r="D155" s="11"/>
      <c r="E155" s="13">
        <f>SUM(E6:E154)</f>
        <v>251432522</v>
      </c>
    </row>
    <row r="156" spans="1:5" x14ac:dyDescent="0.25">
      <c r="A156" s="16"/>
      <c r="D156" s="15"/>
      <c r="E156" s="15"/>
    </row>
    <row r="158" spans="1:5" x14ac:dyDescent="0.25">
      <c r="A158" s="20" t="s">
        <v>12</v>
      </c>
      <c r="B158" s="21"/>
      <c r="C158" s="21"/>
      <c r="D158" s="21"/>
      <c r="E158" s="21"/>
    </row>
    <row r="159" spans="1:5" x14ac:dyDescent="0.25">
      <c r="A159" s="18">
        <v>206</v>
      </c>
      <c r="B159" s="4">
        <v>9992</v>
      </c>
      <c r="C159" s="9">
        <v>401501929</v>
      </c>
      <c r="D159" s="10" t="s">
        <v>162</v>
      </c>
      <c r="E159" s="17">
        <v>1000000</v>
      </c>
    </row>
    <row r="160" spans="1:5" x14ac:dyDescent="0.25">
      <c r="A160" s="18">
        <v>206</v>
      </c>
      <c r="B160" s="4">
        <v>9992</v>
      </c>
      <c r="C160" s="9">
        <v>430005959</v>
      </c>
      <c r="D160" s="10" t="s">
        <v>163</v>
      </c>
      <c r="E160" s="17">
        <v>1070000</v>
      </c>
    </row>
    <row r="161" spans="1:5" x14ac:dyDescent="0.25">
      <c r="A161" s="18">
        <v>206</v>
      </c>
      <c r="B161" s="4">
        <v>9992</v>
      </c>
      <c r="C161" s="9">
        <v>430046477</v>
      </c>
      <c r="D161" s="10" t="s">
        <v>164</v>
      </c>
      <c r="E161" s="17">
        <v>3208000</v>
      </c>
    </row>
    <row r="162" spans="1:5" x14ac:dyDescent="0.25">
      <c r="A162" s="18">
        <v>206</v>
      </c>
      <c r="B162" s="4">
        <v>9992</v>
      </c>
      <c r="C162" s="9">
        <v>404012306</v>
      </c>
      <c r="D162" s="10" t="s">
        <v>165</v>
      </c>
      <c r="E162" s="17">
        <v>3406000</v>
      </c>
    </row>
    <row r="163" spans="1:5" x14ac:dyDescent="0.25">
      <c r="A163" s="18">
        <v>206</v>
      </c>
      <c r="B163" s="4">
        <v>9992</v>
      </c>
      <c r="C163" s="9">
        <v>430043591</v>
      </c>
      <c r="D163" s="10" t="s">
        <v>166</v>
      </c>
      <c r="E163" s="17">
        <v>3070000</v>
      </c>
    </row>
    <row r="164" spans="1:5" x14ac:dyDescent="0.25">
      <c r="A164" s="18">
        <v>206</v>
      </c>
      <c r="B164" s="4">
        <v>9992</v>
      </c>
      <c r="C164" s="9">
        <v>430057282</v>
      </c>
      <c r="D164" s="10" t="s">
        <v>167</v>
      </c>
      <c r="E164" s="17">
        <v>2040000</v>
      </c>
    </row>
    <row r="165" spans="1:5" x14ac:dyDescent="0.25">
      <c r="A165" s="18">
        <v>206</v>
      </c>
      <c r="B165" s="4">
        <v>9992</v>
      </c>
      <c r="C165" s="9">
        <v>401513935</v>
      </c>
      <c r="D165" s="10" t="s">
        <v>168</v>
      </c>
      <c r="E165" s="17">
        <v>6500000</v>
      </c>
    </row>
    <row r="166" spans="1:5" x14ac:dyDescent="0.25">
      <c r="A166" s="18">
        <v>206</v>
      </c>
      <c r="B166" s="4">
        <v>9992</v>
      </c>
      <c r="C166" s="9">
        <v>430035051</v>
      </c>
      <c r="D166" s="10" t="s">
        <v>169</v>
      </c>
      <c r="E166" s="17">
        <v>4828000</v>
      </c>
    </row>
    <row r="167" spans="1:5" x14ac:dyDescent="0.25">
      <c r="A167" s="18">
        <v>206</v>
      </c>
      <c r="B167" s="4">
        <v>9992</v>
      </c>
      <c r="C167" s="9">
        <v>430001511</v>
      </c>
      <c r="D167" s="10" t="s">
        <v>170</v>
      </c>
      <c r="E167" s="17">
        <v>9017988.6799999997</v>
      </c>
    </row>
    <row r="168" spans="1:5" x14ac:dyDescent="0.25">
      <c r="A168" s="18">
        <v>206</v>
      </c>
      <c r="B168" s="4">
        <v>9992</v>
      </c>
      <c r="C168" s="9">
        <v>430007994</v>
      </c>
      <c r="D168" s="10" t="s">
        <v>171</v>
      </c>
      <c r="E168" s="17">
        <v>7632136</v>
      </c>
    </row>
    <row r="169" spans="1:5" x14ac:dyDescent="0.25">
      <c r="A169" s="18">
        <v>206</v>
      </c>
      <c r="B169" s="4">
        <v>9992</v>
      </c>
      <c r="C169" s="9">
        <v>430001554</v>
      </c>
      <c r="D169" s="10" t="s">
        <v>172</v>
      </c>
      <c r="E169" s="17">
        <v>8140000</v>
      </c>
    </row>
    <row r="170" spans="1:5" x14ac:dyDescent="0.25">
      <c r="A170" s="18">
        <v>206</v>
      </c>
      <c r="B170" s="4">
        <v>9992</v>
      </c>
      <c r="C170" s="9">
        <v>430085261</v>
      </c>
      <c r="D170" s="10" t="s">
        <v>173</v>
      </c>
      <c r="E170" s="17">
        <v>3000000</v>
      </c>
    </row>
    <row r="171" spans="1:5" x14ac:dyDescent="0.25">
      <c r="A171" s="18">
        <v>206</v>
      </c>
      <c r="B171" s="4">
        <v>9992</v>
      </c>
      <c r="C171" s="9">
        <v>407000241</v>
      </c>
      <c r="D171" s="10" t="s">
        <v>174</v>
      </c>
      <c r="E171" s="17">
        <v>4600000</v>
      </c>
    </row>
    <row r="172" spans="1:5" x14ac:dyDescent="0.25">
      <c r="A172" s="18">
        <v>206</v>
      </c>
      <c r="B172" s="4">
        <v>9992</v>
      </c>
      <c r="C172" s="9">
        <v>401506769</v>
      </c>
      <c r="D172" s="10" t="s">
        <v>175</v>
      </c>
      <c r="E172" s="17">
        <v>8000000</v>
      </c>
    </row>
    <row r="173" spans="1:5" x14ac:dyDescent="0.25">
      <c r="A173" s="9">
        <v>206</v>
      </c>
      <c r="B173" s="9">
        <v>9992</v>
      </c>
      <c r="C173" s="9">
        <v>430005292</v>
      </c>
      <c r="D173" s="10" t="s">
        <v>176</v>
      </c>
      <c r="E173" s="17">
        <v>3015834</v>
      </c>
    </row>
    <row r="174" spans="1:5" x14ac:dyDescent="0.25">
      <c r="A174" s="6" t="s">
        <v>10</v>
      </c>
      <c r="B174" s="5"/>
      <c r="C174" s="4"/>
      <c r="D174" s="11"/>
      <c r="E174" s="13">
        <f>SUM(E159:E173)</f>
        <v>68527958.680000007</v>
      </c>
    </row>
    <row r="176" spans="1:5" ht="18.75" x14ac:dyDescent="0.3">
      <c r="A176" s="26" t="s">
        <v>8</v>
      </c>
      <c r="B176" s="27"/>
      <c r="C176" s="27"/>
      <c r="D176" s="7"/>
      <c r="E176" s="14">
        <f>E155+E174</f>
        <v>319960480.68000001</v>
      </c>
    </row>
  </sheetData>
  <mergeCells count="6">
    <mergeCell ref="A158:E158"/>
    <mergeCell ref="A1:E1"/>
    <mergeCell ref="A2:E2"/>
    <mergeCell ref="A3:E3"/>
    <mergeCell ref="A176:C176"/>
    <mergeCell ref="A5:E5"/>
  </mergeCells>
  <conditionalFormatting sqref="C6:C154">
    <cfRule type="duplicateValues" dxfId="10" priority="5"/>
    <cfRule type="duplicateValues" dxfId="9" priority="6"/>
  </conditionalFormatting>
  <conditionalFormatting sqref="C158">
    <cfRule type="duplicateValues" dxfId="8" priority="7"/>
    <cfRule type="duplicateValues" dxfId="7" priority="8"/>
  </conditionalFormatting>
  <conditionalFormatting sqref="C172">
    <cfRule type="duplicateValues" dxfId="6" priority="1"/>
    <cfRule type="duplicateValues" dxfId="5" priority="2"/>
  </conditionalFormatting>
  <conditionalFormatting sqref="C173 C159:C171">
    <cfRule type="duplicateValues" dxfId="4" priority="3"/>
    <cfRule type="duplicateValues" dxfId="3" priority="4"/>
  </conditionalFormatting>
  <conditionalFormatting sqref="C174">
    <cfRule type="duplicateValues" dxfId="2" priority="40"/>
  </conditionalFormatting>
  <conditionalFormatting sqref="C184:C1048576 C155:C156 C1:C5 C175:C182">
    <cfRule type="duplicateValues" dxfId="1" priority="36"/>
  </conditionalFormatting>
  <conditionalFormatting sqref="C184:C1048576 C175:C182 C1:C5 C155:C156">
    <cfRule type="duplicateValues" dxfId="0" priority="13"/>
  </conditionalFormatting>
  <pageMargins left="0.7" right="0.7" top="0.75" bottom="0.75" header="0.3" footer="0.3"/>
  <pageSetup scale="4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FE6D2F3E731945AB0498DF76545468" ma:contentTypeVersion="14" ma:contentTypeDescription="Crear nuevo documento." ma:contentTypeScope="" ma:versionID="17394d0fd7136812a2fa045fde31af9e">
  <xsd:schema xmlns:xsd="http://www.w3.org/2001/XMLSchema" xmlns:xs="http://www.w3.org/2001/XMLSchema" xmlns:p="http://schemas.microsoft.com/office/2006/metadata/properties" xmlns:ns3="04815529-05d6-446e-97f6-414804fb681c" xmlns:ns4="c57dd8cb-3b4a-4c0b-b128-02d3adb87479" targetNamespace="http://schemas.microsoft.com/office/2006/metadata/properties" ma:root="true" ma:fieldsID="30b9e124085724671842eb36b426091d" ns3:_="" ns4:_="">
    <xsd:import namespace="04815529-05d6-446e-97f6-414804fb681c"/>
    <xsd:import namespace="c57dd8cb-3b4a-4c0b-b128-02d3adb87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15529-05d6-446e-97f6-414804fb6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dd8cb-3b4a-4c0b-b128-02d3adb87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F6661-D041-4E15-A229-D810D7723550}">
  <ds:schemaRefs>
    <ds:schemaRef ds:uri="http://schemas.microsoft.com/office/infopath/2007/PartnerControls"/>
    <ds:schemaRef ds:uri="04815529-05d6-446e-97f6-414804fb681c"/>
    <ds:schemaRef ds:uri="http://purl.org/dc/elements/1.1/"/>
    <ds:schemaRef ds:uri="http://schemas.microsoft.com/office/2006/documentManagement/types"/>
    <ds:schemaRef ds:uri="c57dd8cb-3b4a-4c0b-b128-02d3adb87479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9EAA67-7B8C-4746-BA27-5E29329E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47275-C546-459A-9863-B241B2C51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15529-05d6-446e-97f6-414804fb681c"/>
    <ds:schemaRef ds:uri="c57dd8cb-3b4a-4c0b-b128-02d3adb87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ASFL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 Villalona Diaz</dc:creator>
  <cp:keywords/>
  <dc:description/>
  <cp:lastModifiedBy>Olimpia Catalina Altagracia Senior de Encarnación</cp:lastModifiedBy>
  <cp:revision/>
  <cp:lastPrinted>2024-10-02T14:03:44Z</cp:lastPrinted>
  <dcterms:created xsi:type="dcterms:W3CDTF">2020-02-24T13:52:01Z</dcterms:created>
  <dcterms:modified xsi:type="dcterms:W3CDTF">2025-06-12T18:45:17Z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0x010100B9FE6D2F3E731945AB0498DF76545468</vt:lpwstr>
  </property>
</Properties>
</file>